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1\2021\DEPARTMENT OF HEALTH &amp; HUMAN SERVICES\NOVEMBER\"/>
    </mc:Choice>
  </mc:AlternateContent>
  <bookViews>
    <workbookView xWindow="0" yWindow="0" windowWidth="25200" windowHeight="11610"/>
  </bookViews>
  <sheets>
    <sheet name="Contents" sheetId="7" r:id="rId1"/>
    <sheet name=" 0 HHSD FDA" sheetId="6" r:id="rId2"/>
    <sheet name=" 0 HHSF CMS" sheetId="5" r:id="rId3"/>
    <sheet name="HHSG IHS" sheetId="4" r:id="rId4"/>
    <sheet name="HHSH CDC" sheetId="1" r:id="rId5"/>
    <sheet name="HHSN NIH" sheetId="2" r:id="rId6"/>
    <sheet name="HHSPAF OIG" sheetId="9" r:id="rId7"/>
    <sheet name="0 HHSPM SAMHSA" sheetId="3" r:id="rId8"/>
    <sheet name="0 HHSPP PSC" sheetId="8" r:id="rId9"/>
  </sheets>
  <definedNames>
    <definedName name="_xlnm.Print_Area" localSheetId="1">' 0 HHSD FDA'!$A$6:$N$25</definedName>
    <definedName name="_xlnm.Print_Area" localSheetId="2">' 0 HHSF CMS'!$A$6:$N$29</definedName>
    <definedName name="_xlnm.Print_Area" localSheetId="7">'0 HHSPM SAMHSA'!$A$6:$N$29</definedName>
    <definedName name="_xlnm.Print_Area" localSheetId="8">'0 HHSPP PSC'!$A$6:$N$29</definedName>
    <definedName name="_xlnm.Print_Area" localSheetId="3">'HHSG IHS'!$A$6:$N$29</definedName>
    <definedName name="_xlnm.Print_Area" localSheetId="4">'HHSH CDC'!$A$6:$N$30</definedName>
    <definedName name="_xlnm.Print_Area" localSheetId="6">'HHSPAF OIG'!$A$6:$N$25</definedName>
    <definedName name="_xlnm.Print_Titles" localSheetId="1">' 0 HHSD FDA'!$12:$13</definedName>
    <definedName name="_xlnm.Print_Titles" localSheetId="2">' 0 HHSF CMS'!$12:$13</definedName>
    <definedName name="_xlnm.Print_Titles" localSheetId="7">'0 HHSPM SAMHSA'!$12:$13</definedName>
    <definedName name="_xlnm.Print_Titles" localSheetId="8">'0 HHSPP PSC'!$12:$13</definedName>
    <definedName name="_xlnm.Print_Titles" localSheetId="3">'HHSG IHS'!$12:$13</definedName>
    <definedName name="_xlnm.Print_Titles" localSheetId="4">'HHSH CDC'!$12:$13</definedName>
    <definedName name="_xlnm.Print_Titles" localSheetId="6">'HHSPAF OIG'!$12:$13</definedName>
    <definedName name="Z_46D91775_94C2_49FF_9613_A9FB49F1B179_.wvu.Cols" localSheetId="1" hidden="1">' 0 HHSD FDA'!$E:$E</definedName>
    <definedName name="Z_46D91775_94C2_49FF_9613_A9FB49F1B179_.wvu.Cols" localSheetId="2" hidden="1">' 0 HHSF CMS'!$E:$E</definedName>
    <definedName name="Z_46D91775_94C2_49FF_9613_A9FB49F1B179_.wvu.Cols" localSheetId="7" hidden="1">'0 HHSPM SAMHSA'!$E:$E</definedName>
    <definedName name="Z_46D91775_94C2_49FF_9613_A9FB49F1B179_.wvu.Cols" localSheetId="8" hidden="1">'0 HHSPP PSC'!$E:$E</definedName>
    <definedName name="Z_46D91775_94C2_49FF_9613_A9FB49F1B179_.wvu.Cols" localSheetId="3" hidden="1">'HHSG IHS'!$E:$E</definedName>
    <definedName name="Z_46D91775_94C2_49FF_9613_A9FB49F1B179_.wvu.Cols" localSheetId="4" hidden="1">'HHSH CDC'!$E:$E</definedName>
    <definedName name="Z_46D91775_94C2_49FF_9613_A9FB49F1B179_.wvu.Cols" localSheetId="6" hidden="1">'HHSPAF OIG'!$E:$E</definedName>
    <definedName name="Z_46D91775_94C2_49FF_9613_A9FB49F1B179_.wvu.PrintArea" localSheetId="1" hidden="1">' 0 HHSD FDA'!$A$1:$N$413</definedName>
    <definedName name="Z_46D91775_94C2_49FF_9613_A9FB49F1B179_.wvu.PrintArea" localSheetId="2" hidden="1">' 0 HHSF CMS'!$A$1:$N$417</definedName>
    <definedName name="Z_46D91775_94C2_49FF_9613_A9FB49F1B179_.wvu.PrintArea" localSheetId="7" hidden="1">'0 HHSPM SAMHSA'!$A$1:$N$417</definedName>
    <definedName name="Z_46D91775_94C2_49FF_9613_A9FB49F1B179_.wvu.PrintArea" localSheetId="8" hidden="1">'0 HHSPP PSC'!$A$1:$N$417</definedName>
    <definedName name="Z_46D91775_94C2_49FF_9613_A9FB49F1B179_.wvu.PrintArea" localSheetId="3" hidden="1">'HHSG IHS'!$A$1:$N$417</definedName>
    <definedName name="Z_46D91775_94C2_49FF_9613_A9FB49F1B179_.wvu.PrintArea" localSheetId="4" hidden="1">'HHSH CDC'!$A$1:$N$419</definedName>
    <definedName name="Z_46D91775_94C2_49FF_9613_A9FB49F1B179_.wvu.PrintArea" localSheetId="6" hidden="1">'HHSPAF OIG'!$A$1:$N$413</definedName>
    <definedName name="Z_46D91775_94C2_49FF_9613_A9FB49F1B179_.wvu.PrintTitles" localSheetId="1" hidden="1">' 0 HHSD FDA'!$12:$13</definedName>
    <definedName name="Z_46D91775_94C2_49FF_9613_A9FB49F1B179_.wvu.PrintTitles" localSheetId="2" hidden="1">' 0 HHSF CMS'!$12:$13</definedName>
    <definedName name="Z_46D91775_94C2_49FF_9613_A9FB49F1B179_.wvu.PrintTitles" localSheetId="7" hidden="1">'0 HHSPM SAMHSA'!$12:$13</definedName>
    <definedName name="Z_46D91775_94C2_49FF_9613_A9FB49F1B179_.wvu.PrintTitles" localSheetId="8" hidden="1">'0 HHSPP PSC'!$12:$13</definedName>
    <definedName name="Z_46D91775_94C2_49FF_9613_A9FB49F1B179_.wvu.PrintTitles" localSheetId="3" hidden="1">'HHSG IHS'!$12:$13</definedName>
    <definedName name="Z_46D91775_94C2_49FF_9613_A9FB49F1B179_.wvu.PrintTitles" localSheetId="4" hidden="1">'HHSH CDC'!$12:$13</definedName>
    <definedName name="Z_46D91775_94C2_49FF_9613_A9FB49F1B179_.wvu.PrintTitles" localSheetId="6" hidden="1">'HHSPAF OIG'!$12:$13</definedName>
    <definedName name="Z_46D91775_94C2_49FF_9613_A9FB49F1B179_.wvu.Rows" localSheetId="1" hidden="1">' 0 HHSD FDA'!$1:$1</definedName>
    <definedName name="Z_46D91775_94C2_49FF_9613_A9FB49F1B179_.wvu.Rows" localSheetId="2" hidden="1">' 0 HHSF CMS'!$1:$1</definedName>
    <definedName name="Z_46D91775_94C2_49FF_9613_A9FB49F1B179_.wvu.Rows" localSheetId="7" hidden="1">'0 HHSPM SAMHSA'!$1:$1</definedName>
    <definedName name="Z_46D91775_94C2_49FF_9613_A9FB49F1B179_.wvu.Rows" localSheetId="8" hidden="1">'0 HHSPP PSC'!$1:$1</definedName>
    <definedName name="Z_46D91775_94C2_49FF_9613_A9FB49F1B179_.wvu.Rows" localSheetId="3" hidden="1">'HHSG IHS'!$1:$1</definedName>
    <definedName name="Z_46D91775_94C2_49FF_9613_A9FB49F1B179_.wvu.Rows" localSheetId="4" hidden="1">'HHSH CDC'!$1:$1</definedName>
    <definedName name="Z_46D91775_94C2_49FF_9613_A9FB49F1B179_.wvu.Rows" localSheetId="6" hidden="1">'HHSPAF OIG'!$1:$1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1" i="9" l="1"/>
  <c r="I407" i="9"/>
  <c r="I403" i="9"/>
  <c r="I399" i="9"/>
  <c r="I395" i="9"/>
  <c r="I391" i="9"/>
  <c r="I387" i="9"/>
  <c r="I383" i="9"/>
  <c r="I379" i="9"/>
  <c r="I375" i="9"/>
  <c r="I371" i="9"/>
  <c r="I367" i="9"/>
  <c r="I363" i="9"/>
  <c r="I359" i="9"/>
  <c r="I355" i="9"/>
  <c r="I351" i="9"/>
  <c r="I347" i="9"/>
  <c r="I343" i="9"/>
  <c r="I339" i="9"/>
  <c r="I335" i="9"/>
  <c r="I331" i="9"/>
  <c r="I327" i="9"/>
  <c r="I323" i="9"/>
  <c r="I319" i="9"/>
  <c r="I315" i="9"/>
  <c r="I311" i="9"/>
  <c r="I307" i="9"/>
  <c r="I303" i="9"/>
  <c r="I299" i="9"/>
  <c r="I295" i="9"/>
  <c r="I291" i="9"/>
  <c r="I287" i="9"/>
  <c r="I283" i="9"/>
  <c r="I279" i="9"/>
  <c r="I275" i="9"/>
  <c r="I271" i="9"/>
  <c r="I267" i="9"/>
  <c r="I263" i="9"/>
  <c r="I259" i="9"/>
  <c r="I255" i="9"/>
  <c r="I251" i="9"/>
  <c r="I247" i="9"/>
  <c r="I243" i="9"/>
  <c r="I239" i="9"/>
  <c r="I235" i="9"/>
  <c r="I231" i="9"/>
  <c r="I227" i="9"/>
  <c r="I223" i="9"/>
  <c r="I219" i="9"/>
  <c r="I215" i="9"/>
  <c r="I211" i="9"/>
  <c r="I207" i="9"/>
  <c r="I203" i="9"/>
  <c r="I199" i="9"/>
  <c r="I195" i="9"/>
  <c r="I191" i="9"/>
  <c r="I187" i="9"/>
  <c r="I183" i="9"/>
  <c r="I179" i="9"/>
  <c r="I175" i="9"/>
  <c r="A18" i="9"/>
  <c r="A5" i="9"/>
  <c r="V415" i="8" l="1"/>
  <c r="V411" i="8"/>
  <c r="V407" i="8"/>
  <c r="V403" i="8"/>
  <c r="V399" i="8"/>
  <c r="V395" i="8"/>
  <c r="V391" i="8"/>
  <c r="V387" i="8"/>
  <c r="V383" i="8"/>
  <c r="V379" i="8"/>
  <c r="V375" i="8"/>
  <c r="V371" i="8"/>
  <c r="V367" i="8"/>
  <c r="V363" i="8"/>
  <c r="V359" i="8"/>
  <c r="V355" i="8"/>
  <c r="V351" i="8"/>
  <c r="V347" i="8"/>
  <c r="V343" i="8"/>
  <c r="V339" i="8"/>
  <c r="V335" i="8"/>
  <c r="V331" i="8"/>
  <c r="V327" i="8"/>
  <c r="V323" i="8"/>
  <c r="V319" i="8"/>
  <c r="V315" i="8"/>
  <c r="V311" i="8"/>
  <c r="V307" i="8"/>
  <c r="V303" i="8"/>
  <c r="V299" i="8"/>
  <c r="V295" i="8"/>
  <c r="V291" i="8"/>
  <c r="V287" i="8"/>
  <c r="V283" i="8"/>
  <c r="V279" i="8"/>
  <c r="V275" i="8"/>
  <c r="V271" i="8"/>
  <c r="V267" i="8"/>
  <c r="V263" i="8"/>
  <c r="V259" i="8"/>
  <c r="V255" i="8"/>
  <c r="V251" i="8"/>
  <c r="V247" i="8"/>
  <c r="V243" i="8"/>
  <c r="V239" i="8"/>
  <c r="V235" i="8"/>
  <c r="V231" i="8"/>
  <c r="V227" i="8"/>
  <c r="V223" i="8"/>
  <c r="V219" i="8"/>
  <c r="V215" i="8"/>
  <c r="V211" i="8"/>
  <c r="V207" i="8"/>
  <c r="V203" i="8"/>
  <c r="V199" i="8"/>
  <c r="V195" i="8"/>
  <c r="V191" i="8"/>
  <c r="V187" i="8"/>
  <c r="V183" i="8"/>
  <c r="V179" i="8"/>
  <c r="A18" i="8"/>
  <c r="A22" i="8" s="1"/>
  <c r="A26" i="8" s="1"/>
  <c r="A30" i="8" s="1"/>
  <c r="A34" i="8" s="1"/>
  <c r="A38" i="8" s="1"/>
  <c r="A42" i="8" s="1"/>
  <c r="A46" i="8" s="1"/>
  <c r="A50" i="8" s="1"/>
  <c r="A54" i="8" s="1"/>
  <c r="A58" i="8" s="1"/>
  <c r="A62" i="8" s="1"/>
  <c r="A66" i="8" s="1"/>
  <c r="A70" i="8" s="1"/>
  <c r="A74" i="8" s="1"/>
  <c r="A78" i="8" s="1"/>
  <c r="A82" i="8" s="1"/>
  <c r="A86" i="8" s="1"/>
  <c r="A90" i="8" s="1"/>
  <c r="A94" i="8" s="1"/>
  <c r="A98" i="8" s="1"/>
  <c r="A102" i="8" s="1"/>
  <c r="A106" i="8" s="1"/>
  <c r="A110" i="8" s="1"/>
  <c r="A114" i="8" s="1"/>
  <c r="A118" i="8" s="1"/>
  <c r="A122" i="8" s="1"/>
  <c r="A126" i="8" s="1"/>
  <c r="A130" i="8" s="1"/>
  <c r="A134" i="8" s="1"/>
  <c r="A138" i="8" s="1"/>
  <c r="A142" i="8" s="1"/>
  <c r="A146" i="8" s="1"/>
  <c r="A150" i="8" s="1"/>
  <c r="A154" i="8" s="1"/>
  <c r="A158" i="8" s="1"/>
  <c r="A162" i="8" s="1"/>
  <c r="A166" i="8" s="1"/>
  <c r="A170" i="8" s="1"/>
  <c r="A174" i="8" s="1"/>
  <c r="A178" i="8" s="1"/>
  <c r="A182" i="8" s="1"/>
  <c r="A186" i="8" s="1"/>
  <c r="A190" i="8" s="1"/>
  <c r="A194" i="8" s="1"/>
  <c r="A198" i="8" s="1"/>
  <c r="A202" i="8" s="1"/>
  <c r="A206" i="8" s="1"/>
  <c r="A210" i="8" s="1"/>
  <c r="A214" i="8" s="1"/>
  <c r="A218" i="8" s="1"/>
  <c r="A222" i="8" s="1"/>
  <c r="A226" i="8" s="1"/>
  <c r="A230" i="8" s="1"/>
  <c r="A234" i="8" s="1"/>
  <c r="A238" i="8" s="1"/>
  <c r="A242" i="8" s="1"/>
  <c r="A246" i="8" s="1"/>
  <c r="A250" i="8" s="1"/>
  <c r="A254" i="8" s="1"/>
  <c r="A258" i="8" s="1"/>
  <c r="A262" i="8" s="1"/>
  <c r="A266" i="8" s="1"/>
  <c r="A270" i="8" s="1"/>
  <c r="A274" i="8" s="1"/>
  <c r="A278" i="8" s="1"/>
  <c r="A282" i="8" s="1"/>
  <c r="A286" i="8" s="1"/>
  <c r="A290" i="8" s="1"/>
  <c r="A294" i="8" s="1"/>
  <c r="A298" i="8" s="1"/>
  <c r="A302" i="8" s="1"/>
  <c r="A306" i="8" s="1"/>
  <c r="A310" i="8" s="1"/>
  <c r="A314" i="8" s="1"/>
  <c r="A318" i="8" s="1"/>
  <c r="A322" i="8" s="1"/>
  <c r="A326" i="8" s="1"/>
  <c r="A330" i="8" s="1"/>
  <c r="A334" i="8" s="1"/>
  <c r="A338" i="8" s="1"/>
  <c r="A342" i="8" s="1"/>
  <c r="A346" i="8" s="1"/>
  <c r="A350" i="8" s="1"/>
  <c r="A354" i="8" s="1"/>
  <c r="A358" i="8" s="1"/>
  <c r="A362" i="8" s="1"/>
  <c r="A366" i="8" s="1"/>
  <c r="A370" i="8" s="1"/>
  <c r="A374" i="8" s="1"/>
  <c r="A378" i="8" s="1"/>
  <c r="A382" i="8" s="1"/>
  <c r="A386" i="8" s="1"/>
  <c r="A390" i="8" s="1"/>
  <c r="A394" i="8" s="1"/>
  <c r="A398" i="8" s="1"/>
  <c r="A402" i="8" s="1"/>
  <c r="A406" i="8" s="1"/>
  <c r="A410" i="8" s="1"/>
  <c r="A414" i="8" s="1"/>
  <c r="A5" i="8"/>
  <c r="V411" i="6" l="1"/>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V175" i="6"/>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18" i="6"/>
  <c r="A14" i="6"/>
  <c r="A5" i="6"/>
  <c r="V415" i="5" l="1"/>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22" i="5"/>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 r="A5" i="5"/>
  <c r="V415" i="4" l="1"/>
  <c r="V411" i="4"/>
  <c r="V407" i="4"/>
  <c r="V403" i="4"/>
  <c r="V399" i="4"/>
  <c r="V395" i="4"/>
  <c r="V391" i="4"/>
  <c r="V387" i="4"/>
  <c r="V383" i="4"/>
  <c r="V379" i="4"/>
  <c r="V375" i="4"/>
  <c r="V371" i="4"/>
  <c r="V367" i="4"/>
  <c r="V363" i="4"/>
  <c r="V359" i="4"/>
  <c r="V355" i="4"/>
  <c r="V351" i="4"/>
  <c r="V347" i="4"/>
  <c r="V343" i="4"/>
  <c r="V339" i="4"/>
  <c r="V335" i="4"/>
  <c r="V331" i="4"/>
  <c r="V327" i="4"/>
  <c r="V323" i="4"/>
  <c r="V319" i="4"/>
  <c r="V315" i="4"/>
  <c r="V311" i="4"/>
  <c r="V307" i="4"/>
  <c r="V303" i="4"/>
  <c r="V299" i="4"/>
  <c r="V295" i="4"/>
  <c r="V291" i="4"/>
  <c r="V287" i="4"/>
  <c r="V283" i="4"/>
  <c r="V279" i="4"/>
  <c r="V275" i="4"/>
  <c r="V271" i="4"/>
  <c r="V267" i="4"/>
  <c r="V263" i="4"/>
  <c r="V259" i="4"/>
  <c r="V255" i="4"/>
  <c r="V251" i="4"/>
  <c r="V247" i="4"/>
  <c r="V243" i="4"/>
  <c r="V239" i="4"/>
  <c r="V235" i="4"/>
  <c r="V231" i="4"/>
  <c r="V227" i="4"/>
  <c r="V223" i="4"/>
  <c r="V219" i="4"/>
  <c r="V215" i="4"/>
  <c r="V211" i="4"/>
  <c r="V207" i="4"/>
  <c r="V203" i="4"/>
  <c r="V199" i="4"/>
  <c r="V195" i="4"/>
  <c r="V191" i="4"/>
  <c r="V187" i="4"/>
  <c r="V183" i="4"/>
  <c r="V179" i="4"/>
  <c r="A18" i="4"/>
  <c r="A22" i="4" s="1"/>
  <c r="A26" i="4" s="1"/>
  <c r="A30" i="4" s="1"/>
  <c r="A34" i="4" s="1"/>
  <c r="A38" i="4" s="1"/>
  <c r="A42" i="4" s="1"/>
  <c r="A46" i="4" s="1"/>
  <c r="A50" i="4" s="1"/>
  <c r="A54" i="4" s="1"/>
  <c r="A58" i="4" s="1"/>
  <c r="A62" i="4" s="1"/>
  <c r="A66" i="4" s="1"/>
  <c r="A70" i="4" s="1"/>
  <c r="A74" i="4" s="1"/>
  <c r="A78" i="4" s="1"/>
  <c r="A82" i="4" s="1"/>
  <c r="A86" i="4" s="1"/>
  <c r="A90" i="4" s="1"/>
  <c r="A94" i="4" s="1"/>
  <c r="A98" i="4" s="1"/>
  <c r="A102" i="4" s="1"/>
  <c r="A106" i="4" s="1"/>
  <c r="A110" i="4" s="1"/>
  <c r="A114" i="4" s="1"/>
  <c r="A118" i="4" s="1"/>
  <c r="A122" i="4" s="1"/>
  <c r="A126" i="4" s="1"/>
  <c r="A130" i="4" s="1"/>
  <c r="A134" i="4" s="1"/>
  <c r="A138" i="4" s="1"/>
  <c r="A142" i="4" s="1"/>
  <c r="A146" i="4" s="1"/>
  <c r="A150" i="4" s="1"/>
  <c r="A154" i="4" s="1"/>
  <c r="A158" i="4" s="1"/>
  <c r="A162" i="4" s="1"/>
  <c r="A166" i="4" s="1"/>
  <c r="A170" i="4" s="1"/>
  <c r="A174" i="4" s="1"/>
  <c r="A178" i="4" s="1"/>
  <c r="A182" i="4" s="1"/>
  <c r="A186" i="4" s="1"/>
  <c r="A190" i="4" s="1"/>
  <c r="A194" i="4" s="1"/>
  <c r="A198" i="4" s="1"/>
  <c r="A202" i="4" s="1"/>
  <c r="A206" i="4" s="1"/>
  <c r="A210" i="4" s="1"/>
  <c r="A214" i="4" s="1"/>
  <c r="A218" i="4" s="1"/>
  <c r="A222" i="4" s="1"/>
  <c r="A226" i="4" s="1"/>
  <c r="A230" i="4" s="1"/>
  <c r="A234" i="4" s="1"/>
  <c r="A238" i="4" s="1"/>
  <c r="A242" i="4" s="1"/>
  <c r="A246" i="4" s="1"/>
  <c r="A250" i="4" s="1"/>
  <c r="A254" i="4" s="1"/>
  <c r="A258" i="4" s="1"/>
  <c r="A262" i="4" s="1"/>
  <c r="A266" i="4" s="1"/>
  <c r="A270" i="4" s="1"/>
  <c r="A274" i="4" s="1"/>
  <c r="A278" i="4" s="1"/>
  <c r="A282" i="4" s="1"/>
  <c r="A286" i="4" s="1"/>
  <c r="A290" i="4" s="1"/>
  <c r="A294" i="4" s="1"/>
  <c r="A298" i="4" s="1"/>
  <c r="A302" i="4" s="1"/>
  <c r="A306" i="4" s="1"/>
  <c r="A310" i="4" s="1"/>
  <c r="A314" i="4" s="1"/>
  <c r="A318" i="4" s="1"/>
  <c r="A322" i="4" s="1"/>
  <c r="A326" i="4" s="1"/>
  <c r="A330" i="4" s="1"/>
  <c r="A334" i="4" s="1"/>
  <c r="A338" i="4" s="1"/>
  <c r="A342" i="4" s="1"/>
  <c r="A346" i="4" s="1"/>
  <c r="A350" i="4" s="1"/>
  <c r="A354" i="4" s="1"/>
  <c r="A358" i="4" s="1"/>
  <c r="A362" i="4" s="1"/>
  <c r="A366" i="4" s="1"/>
  <c r="A370" i="4" s="1"/>
  <c r="A374" i="4" s="1"/>
  <c r="A378" i="4" s="1"/>
  <c r="A382" i="4" s="1"/>
  <c r="A386" i="4" s="1"/>
  <c r="A390" i="4" s="1"/>
  <c r="A394" i="4" s="1"/>
  <c r="A398" i="4" s="1"/>
  <c r="A402" i="4" s="1"/>
  <c r="A406" i="4" s="1"/>
  <c r="A410" i="4" s="1"/>
  <c r="A414" i="4" s="1"/>
  <c r="A5" i="4"/>
  <c r="V415" i="3" l="1"/>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 r="A5" i="1" l="1"/>
  <c r="V417" i="1" l="1"/>
  <c r="V413" i="1"/>
  <c r="V409" i="1"/>
  <c r="V405" i="1"/>
  <c r="V401" i="1"/>
  <c r="V397" i="1"/>
  <c r="V393" i="1"/>
  <c r="V389" i="1"/>
  <c r="V385" i="1"/>
  <c r="V381" i="1"/>
  <c r="V377" i="1"/>
  <c r="V373" i="1"/>
  <c r="V369" i="1"/>
  <c r="V365" i="1"/>
  <c r="V361" i="1"/>
  <c r="V357" i="1"/>
  <c r="V353" i="1"/>
  <c r="V349" i="1"/>
  <c r="V345" i="1"/>
  <c r="V341" i="1"/>
  <c r="V337" i="1"/>
  <c r="V333" i="1"/>
  <c r="V329" i="1"/>
  <c r="V325" i="1"/>
  <c r="V321" i="1"/>
  <c r="V317" i="1"/>
  <c r="V313" i="1"/>
  <c r="V309" i="1"/>
  <c r="V305" i="1"/>
  <c r="V301" i="1"/>
  <c r="V297" i="1"/>
  <c r="V293" i="1"/>
  <c r="V289" i="1"/>
  <c r="V285" i="1"/>
  <c r="V281" i="1"/>
  <c r="V277" i="1"/>
  <c r="V273" i="1"/>
  <c r="V269" i="1"/>
  <c r="V265" i="1"/>
  <c r="V261" i="1"/>
  <c r="V257" i="1"/>
  <c r="V253" i="1"/>
  <c r="V249" i="1"/>
  <c r="V245" i="1"/>
  <c r="V241" i="1"/>
  <c r="V237" i="1"/>
  <c r="V233" i="1"/>
  <c r="V229" i="1"/>
  <c r="V225" i="1"/>
  <c r="V221" i="1"/>
  <c r="V217" i="1"/>
  <c r="V213" i="1"/>
  <c r="V209" i="1"/>
  <c r="V205" i="1"/>
  <c r="V201" i="1"/>
  <c r="V197" i="1"/>
  <c r="V193" i="1"/>
  <c r="V189" i="1"/>
  <c r="V185" i="1"/>
  <c r="V181" i="1"/>
  <c r="A18" i="1"/>
  <c r="A22" i="1" s="1"/>
  <c r="A26" i="1" s="1"/>
  <c r="A31" i="1" s="1"/>
  <c r="A36" i="1" s="1"/>
  <c r="A40" i="1" s="1"/>
  <c r="A44" i="1" s="1"/>
  <c r="A48" i="1" s="1"/>
  <c r="A52" i="1" s="1"/>
  <c r="A56" i="1" s="1"/>
  <c r="A60" i="1" s="1"/>
  <c r="A64" i="1" s="1"/>
  <c r="A68" i="1" s="1"/>
  <c r="A72" i="1" s="1"/>
  <c r="A76" i="1" s="1"/>
  <c r="A80" i="1" s="1"/>
  <c r="A84" i="1" s="1"/>
  <c r="A88" i="1" s="1"/>
  <c r="A92" i="1" s="1"/>
  <c r="A96" i="1" s="1"/>
  <c r="A100" i="1" s="1"/>
  <c r="A104" i="1" s="1"/>
  <c r="A108" i="1" s="1"/>
  <c r="A112" i="1" s="1"/>
  <c r="A116" i="1" s="1"/>
  <c r="A120" i="1" s="1"/>
  <c r="A124" i="1" s="1"/>
  <c r="A128" i="1" s="1"/>
  <c r="A132" i="1" s="1"/>
  <c r="A136" i="1" s="1"/>
  <c r="A140" i="1" s="1"/>
  <c r="A144" i="1" s="1"/>
  <c r="A148" i="1" s="1"/>
  <c r="A152" i="1" s="1"/>
  <c r="A156" i="1" s="1"/>
  <c r="A160" i="1" s="1"/>
  <c r="A164" i="1" s="1"/>
  <c r="A168" i="1" s="1"/>
  <c r="A172" i="1" s="1"/>
  <c r="A176" i="1" s="1"/>
  <c r="A180" i="1" s="1"/>
  <c r="A184" i="1" s="1"/>
  <c r="A188" i="1" s="1"/>
  <c r="A192" i="1" s="1"/>
  <c r="A196" i="1" s="1"/>
  <c r="A200" i="1" s="1"/>
  <c r="A204" i="1" s="1"/>
  <c r="A208" i="1" s="1"/>
  <c r="A212" i="1" s="1"/>
  <c r="A216" i="1" s="1"/>
  <c r="A220" i="1" s="1"/>
  <c r="A224" i="1" s="1"/>
  <c r="A228" i="1" s="1"/>
  <c r="A232" i="1" s="1"/>
  <c r="A236" i="1" s="1"/>
  <c r="A240" i="1" s="1"/>
  <c r="A244" i="1" s="1"/>
  <c r="A248" i="1" s="1"/>
  <c r="A252" i="1" s="1"/>
  <c r="A256" i="1" s="1"/>
  <c r="A260" i="1" s="1"/>
  <c r="A264" i="1" s="1"/>
  <c r="A268" i="1" s="1"/>
  <c r="A272" i="1" s="1"/>
  <c r="A276" i="1" s="1"/>
  <c r="A280" i="1" s="1"/>
  <c r="A284" i="1" s="1"/>
  <c r="A288" i="1" s="1"/>
  <c r="A292" i="1" s="1"/>
  <c r="A296" i="1" s="1"/>
  <c r="A300" i="1" s="1"/>
  <c r="A304" i="1" s="1"/>
  <c r="A308" i="1" s="1"/>
  <c r="A312" i="1" s="1"/>
  <c r="A316" i="1" s="1"/>
  <c r="A320" i="1" s="1"/>
  <c r="A324" i="1" s="1"/>
  <c r="A328" i="1" s="1"/>
  <c r="A332" i="1" s="1"/>
  <c r="A336" i="1" s="1"/>
  <c r="A340" i="1" s="1"/>
  <c r="A344" i="1" s="1"/>
  <c r="A348" i="1" s="1"/>
  <c r="A352" i="1" s="1"/>
  <c r="A356" i="1" s="1"/>
  <c r="A360" i="1" s="1"/>
  <c r="A364" i="1" s="1"/>
  <c r="A368" i="1" s="1"/>
  <c r="A372" i="1" s="1"/>
  <c r="A376" i="1" s="1"/>
  <c r="A380" i="1" s="1"/>
  <c r="A384" i="1" s="1"/>
  <c r="A388" i="1" s="1"/>
  <c r="A392" i="1" s="1"/>
  <c r="A396" i="1" s="1"/>
  <c r="A400" i="1" s="1"/>
  <c r="A404" i="1" s="1"/>
  <c r="A408" i="1" s="1"/>
  <c r="A412" i="1" s="1"/>
  <c r="A416" i="1" s="1"/>
</calcChain>
</file>

<file path=xl/sharedStrings.xml><?xml version="1.0" encoding="utf-8"?>
<sst xmlns="http://schemas.openxmlformats.org/spreadsheetml/2006/main" count="9216" uniqueCount="254">
  <si>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</si>
  <si>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</si>
  <si>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</si>
  <si>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</si>
  <si>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</si>
  <si>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</si>
  <si>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</si>
  <si>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Health and Human Services</t>
  </si>
  <si>
    <t>X</t>
  </si>
  <si>
    <t>REPORTING PERIOD: Oct 20-Mar 21</t>
  </si>
  <si>
    <t>REPORTING PERIOD: Apr 21-Sep 21</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</si>
  <si>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</si>
  <si>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</si>
  <si>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</si>
  <si>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</si>
  <si>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</si>
  <si>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</si>
  <si>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</si>
  <si>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</si>
  <si>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</si>
  <si>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</si>
  <si>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</si>
  <si>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</si>
  <si>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</si>
  <si>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</si>
  <si>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</si>
  <si>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</si>
  <si>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</si>
  <si>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</si>
  <si>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</si>
  <si>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</si>
  <si>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</si>
  <si>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</si>
  <si>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</si>
  <si>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</si>
  <si>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John Smith</t>
  </si>
  <si>
    <t>Conference on Asia-Pacific Relations</t>
  </si>
  <si>
    <t>San Francisco, CA</t>
  </si>
  <si>
    <t xml:space="preserve">Asia Pacific Forum Pacific Rim Foundation </t>
  </si>
  <si>
    <t>Hotel</t>
  </si>
  <si>
    <t>Air Transportation</t>
  </si>
  <si>
    <t>Secretary</t>
  </si>
  <si>
    <t>Asia-Pacific Forum</t>
  </si>
  <si>
    <t>8/11/2011-8/13/2011</t>
  </si>
  <si>
    <t>Meals</t>
  </si>
  <si>
    <t>Looc, Cathy</t>
  </si>
  <si>
    <t>TANUM0PPP9</t>
  </si>
  <si>
    <t>STATE OF NEVADA</t>
  </si>
  <si>
    <t>4/13/21-5/2/21</t>
  </si>
  <si>
    <t>TONOPAH, NV</t>
  </si>
  <si>
    <t>WEIRICH, ELIZABETH G</t>
  </si>
  <si>
    <t>Travel request for Elizabeth Weirich to participate in the Association for Biosafety and Biosecurity (ABSA) Principles and Practices of Biosafety (PPB) instructor planning session July 17-18, 2021. The travel is in-kind and LOI is provided. Traveler has approved Ethics activity</t>
  </si>
  <si>
    <t>7/16/21-7/18/21</t>
  </si>
  <si>
    <t>PITTSBURGH, PENNSYLVANIA</t>
  </si>
  <si>
    <t>Other</t>
  </si>
  <si>
    <t>AMERICAN BIOLOGICAL SAFETY ASSOCIATION</t>
  </si>
  <si>
    <t>Patel, Minal K</t>
  </si>
  <si>
    <t>To provide technical assistance to WHO to lead the covid vaccine effectiveness and impact workstream</t>
  </si>
  <si>
    <t>7/31/21-9/6/21</t>
  </si>
  <si>
    <t>WORLD HEALTH ORGANIZATION</t>
  </si>
  <si>
    <t>Lodging</t>
  </si>
  <si>
    <t>M&amp;IE</t>
  </si>
  <si>
    <t>TAXI</t>
  </si>
  <si>
    <t>GENEVA, SWITZERLAND</t>
  </si>
  <si>
    <t>LIVERPOOL SCHOOL OF TROPICAL MEDICINE</t>
  </si>
  <si>
    <t>NAIROBI, KENYA</t>
  </si>
  <si>
    <t>8/3/21-9/1/21</t>
  </si>
  <si>
    <t>Mission critical support to ensure high quality data collection for high-profile study to inform WHO policy</t>
  </si>
  <si>
    <t>Janssen, Julia Marie</t>
  </si>
  <si>
    <t>RZESZOTARSKI, PETER MARK</t>
  </si>
  <si>
    <t>to serve as the Assessment Team Lead during the on-site assessment for Pierce County, WA</t>
  </si>
  <si>
    <t>SEATTLE, WA</t>
  </si>
  <si>
    <t>9/26/21-9/30/21</t>
  </si>
  <si>
    <t>EMERGENCY MANAGEMENT ACCREDITATION</t>
  </si>
  <si>
    <t>PUBLIC HEALTH ANALYS</t>
  </si>
  <si>
    <t>MEDICAL OFFICER IV</t>
  </si>
  <si>
    <t>EIS OFFICER</t>
  </si>
  <si>
    <t>SENIOR ADVISOR, DEO</t>
  </si>
  <si>
    <t>PUBLIC HEALTH ASSOCIATE</t>
  </si>
  <si>
    <t>TANUM0PWSA</t>
  </si>
  <si>
    <t>TANUM0Q1SD</t>
  </si>
  <si>
    <t>TANUM0Q2ID</t>
  </si>
  <si>
    <t>TANUM0Q89V</t>
  </si>
  <si>
    <t>Centers for Disease Control and Prevention</t>
  </si>
  <si>
    <t>Taxi</t>
  </si>
  <si>
    <t>x</t>
  </si>
  <si>
    <t xml:space="preserve">The propose of this deployment is to offer and administer vaccinations throughout various rural communities that have limited access to these resources. Cathy's role and responsibilities during this local deployment include, but are not limited to coordinating logistics, screening patients, entering and documenting data into NV WebIZ (the state immunization database), reviewing patient's immunization records and immunization history, and managing/directing traffic for the vaccination events. As a county liaison, Cathy has been collaborating with numerous county level staff and community stakeholders, so she is a key host site coordinating member. </t>
  </si>
  <si>
    <t>1353 Travel Report for All ICs for the reporting period 4/1/2021 till 9/30/2021</t>
  </si>
  <si>
    <t>2021</t>
  </si>
  <si>
    <t>This report implements 31 U.S.C. § 1353.  It does not supersede other reports that may have to be filed when travel expenses are accepted under other authority.  For definitions and policies, see 41 CFR part 304-1.</t>
  </si>
  <si>
    <t>REPORTING PERIOD:4/1/2021 - 9/30/2021</t>
  </si>
  <si>
    <t>NEGATIVE REPORT</t>
  </si>
  <si>
    <t xml:space="preserve">      National Institutes of Health</t>
  </si>
  <si>
    <t>Balkissa Abdoulaye   abdoulayeb@mail.nih.gov</t>
  </si>
  <si>
    <t>TRAVELER</t>
  </si>
  <si>
    <t>EVENT DATE(s) [MM/DD/YYYY]</t>
  </si>
  <si>
    <t>LOCATION AND TRAVEL DATE(s)   [MM/DD/YYYY]-[MM/DD/YYYY]</t>
  </si>
  <si>
    <t>PAYMENT IN-KIND</t>
  </si>
  <si>
    <t>BEGINNING DATE   [MM/DD/YYYY]</t>
  </si>
  <si>
    <t>TRAVELER LOCATION</t>
  </si>
  <si>
    <t xml:space="preserve">BHARTI, KAPIL </t>
  </si>
  <si>
    <t>DR. BHARTI WILL TRAVEL TO MADISON, WISCONSIN 8/25-27/2021 TO VISIT COLLABORATOR OPSIS THERAPEUTICS AND REVIEW WORK BEING DONE USING NEI TRCHNOLOGY. TRAVEL IS SPONSORED: OPSIS WILL PROVIDE AIRFARE, LODGING, GROUND TRANSPORTAION IN WI, AND MEALS IN KIND. APPROVAL RECEIVED FOR MISSION CRITICAL TRAVEL.</t>
  </si>
  <si>
    <t>MADISON, WI, US</t>
  </si>
  <si>
    <t>OPSIS THERAPEUTICS</t>
  </si>
  <si>
    <t>Lodging &amp; M&amp;IE</t>
  </si>
  <si>
    <t xml:space="preserve"> </t>
  </si>
  <si>
    <t>Airfare</t>
  </si>
  <si>
    <t>ENDING DATE   [MM/DD/YYYY]</t>
  </si>
  <si>
    <t>TRAVEL DATE(s)</t>
  </si>
  <si>
    <t>VISITING FELLOWSHIP PROGRAM</t>
  </si>
  <si>
    <t>08/25/2021 -08/27/2021</t>
  </si>
  <si>
    <t>BRUCE, CHRISTOPHER G</t>
  </si>
  <si>
    <t>DR. CHRISTOPHER G. BRUCE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ON 9/23). APPROVED ODA IS INCLUDED AND ROUNDTRIP AIRFARE AND LODGINGS WILL BE PROVIDED IN-KIND BY THE SPONSOR DURING THE CONFERENCE.  GROUND TRANSPORTATION NOT COVERED BY THE CONFERENCE WILL BE PROVIDED BY NIH.  NO ANNUAL LEAVE IS REQUESTED. CAS INFORMATION IS INCLUDED.</t>
  </si>
  <si>
    <t>ATLANTA, GA, US</t>
  </si>
  <si>
    <t>EMORY UNIVERSITY</t>
  </si>
  <si>
    <t>NULL</t>
  </si>
  <si>
    <t>09/22/2021 -09/24/2021</t>
  </si>
  <si>
    <t>BRZOSTOWSKI, JOSEPH A</t>
  </si>
  <si>
    <t>DR. JOSEPH BRZOSTOWSKI WILL TRAVEL TO THE MARINE BIOLOGICAL LABORATORY TO PARTICIPATE AS VISITING FACULTY/COURSE MANAGER FOR THIS YEAR¿S PHYSIOLOGY COURSE, JUNE 7-JULY 12, 2021, IN WOODS HOLE, MA. SPONSOR WILL PAY FOR IN-KIND LODGING (35 NIGHTS @$184/NIGHT). THE MAXIMUM PER DIEM RATE FOR LODGING IS $114 IN JUNE AND $197 IN JULY. FOR 24 NIGHTS IN JUNE, SPONSOR PROVIDING IN-KIND LODGING VALUED AT $184 WHICH IS 161.4% OF THE GOVERNMENT LODGING ALLOWANCE OF $114. THE ACCOMMODATIONS PROVIDED ARE COMPARABLE IN VALUE TO THAT OFFERED OR PROVIDED TO OTHER INVITED PARTICIPANTS. ALL MEALS AT THE FACILITY WILL BE PROVIDED IN-KIND. NO REGISTRATION REQUIRED. NO HONORARIUM WILL BE ACCEPTED AND NO FEDERAL FUNDS WILL BE USED TO COVER TRAVEL EXPENSES. TRAVELER WILL DRIVE POV; SEE AIR FARE COST COMPARISON MEMO.
DR. BRZOSTOWSKI MUST DRIVE HIS POV INSTEAD OF FLYING TO TRANSPORT CERTAIN EQUIPMENT FOR THE COURSE. ROUNDTRIP AIRFARE FROM ALL 3 AIRPORTS PLUS GROUND TRANSPORTATION IS GREATER THAN MILEAGE. MILEAGE COST WILL BE $521.92. IT IS BENEFICIAL TO THE GOVERNMENT TO PAY FOR MILEAGE INSTEAD OF PAYING FOR AIRFARE (SEE AIRFARE COMPARISON MEMO). APPROVAL FOR THIS MISSION CRITICAL TRAVEL GRANTED ON 05-21-21.</t>
  </si>
  <si>
    <t>WOODS HOLE, MA, US</t>
  </si>
  <si>
    <t>MARINE BIOLOGICAL LABORATORY</t>
  </si>
  <si>
    <t>RESEARCH FELLOW</t>
  </si>
  <si>
    <t>06/07/2021 -07/12/2021</t>
  </si>
  <si>
    <t>CORBETT, KIZZMEKIA S</t>
  </si>
  <si>
    <t>DR. KIZZMEKIA CORBETT IS INVITED TO UNIVERSITY OF NORTH CAROLINA, CHAPEL HILL TO RECEIVE AN HONORARY DEGREE OF DOCTOR OF SCIENCE IN RECOGNITION OF HER CONTRIBUTIONS AND RESEARCH THAT LAID THE FOUNDATION FOR A COVID-19 VACCINE DURING THE ON-GOING PANDEMIC, AS WELL AS FOR HER ADVOCACY FOR STEM EDUCATION, CHAPEL HILL, NC, MAY 18 - 19, 2021. 
SPONSOR WILL PROVIDE ROUND TRIP ECONOMY CLASS AIR FARE, LODGING, AND SOME MEALS.  
AEA JUSTIFICATION (CHAPEL HILL, NC):  LODGING IN-KIND OF $126.65 PER NIGHT WHICH IS 114% OF THE PER DIEM OF $111.00.  SPONSOR HAS RESERVED A ROOM IN A HOTEL EXCEEDING PER DIEM AND ALL FEDERAL EMPLOYEES ARE PROVIDED THE SAME ACCOMMODATIONS.
TRAVELER ON PREVIOUSLY SCHEDULED PERSONAL BUSINESS AND WILL DEPART FROM LAFAYETTE, LA.</t>
  </si>
  <si>
    <t>CHAPEL HILL, NC, US</t>
  </si>
  <si>
    <t>UNIVERSITY OF NORTH CAROLINA S</t>
  </si>
  <si>
    <t>STUDENT TRAINEE (BIO SCIENC</t>
  </si>
  <si>
    <t>05/18/2021 -05/19/2021</t>
  </si>
  <si>
    <t xml:space="preserve">DONATELLI SERAFIM, TIAGO </t>
  </si>
  <si>
    <t>DR. DONATELLI SERAFIM WILL PROVIDE SCIENTIFIC SUPPORT FOR THE PRACTICAL ELEMENT OF THE VECTOR BIOLOGY MODULE OF THE 2021 BIOLOGY OF PARASITISM (BOP) SUMMER COURSE AT THE MARINE BIOLOGY LABORATORY (MBL) IN WOODS HOLE, MA. THE VECTOR BIOLOGY MODULE IS COMPOSED OF PRESENTATIONS ON IMPORTANT DISEASE VECTORS BY RENOWNED EXPERTS IN THEIR FIELD AND A PRACTICAL FOCUSED ON GUT MICROBIOTA OF SAND FLIES THAT WAS DESIGNED TO EDUCATE THE STUDENTS ON THE USE OF NOVEL TECHNIQUES. THE PROJECT WAS ALSO DESIGNED TO ADDRESS SOME RESEARCH QUESTIONS ARISING FROM PREVIOUS WORK BY THE VECTOR MOLECULAR BIOLOGY SECTION (VMBS), LMVR.  THE MODULE DATES ARE 7/13 - 7/20. WILL ARRIVE ON 7/11 IN ORDER TO PREPARE. WILL ACCOMPANY NIH ASSOCIATE SCIENTIST SHADEN KAMHAWI, DIRECTOR OF THE MODULE. SPONSOR TO PAY IN-KIND FOR AIRFARE, LODGING, AND MEALS. NIH TO COVER TRAVEL-DAY MIE, IE ALLOWANCE, BAG FEES, AND DC TAXIS. NO US FEDERAL FUNDS WILL BE USED TO PROVIDE FOR OR REIMBURSE TRAVEL EXPENSES. NO HONORARIUM WILL BE ACCEPTED BY DR. DONATELLI SERAFIM. DR. JOHNSON'S APPROVAL OBTAINED. ODA APPROVAL RECEIVED 5/27. PLANNER WAITED UNTIL DR. KAMHAWI'S ODA APPROVAL WAS CONFIRMED ON 6/8.</t>
  </si>
  <si>
    <t>07/11/2021 -07/21/2021</t>
  </si>
  <si>
    <t xml:space="preserve">KAMHAWI, SHADEN </t>
  </si>
  <si>
    <t>DR. KAMHAWI WILL DIRECT THE VECTOR BIOLOGY MODULE FOR THE 2021 BIOLOGY OF PARASITISM (BOP) SUMMER COURSE AT THE MARINE BIOLOGY LABORATORY (MBL) IN WOODS HOLE, MA. THE VECTOR BIOLOGY MODULE IS COMPOSED OF PRESENTATIONS ON IMPORTANT DISEASE VECTORS BY RENOWNED EXPERTS IN THEIR FIELD AND A PRACTICAL FOCUSED ON GUT MICROBIOTA OF SAND FLIES THAT WAS DESIGNED TO EDUCATE THE STUDENTS ON THE USE OF NOVEL TECHNIQUES. THE PROJECT WAS ALSO DESIGNED TO ADDRESS SOME RESEARCH QUESTIONS ARISING FROM PREVIOUS WORK BY THE VECTOR MOLECULAR BIOLOGY SECTION (VMBS), LMVR. DR. KAMHAWI WILL LECTURE ON "LEISHMANIAN-SAND FLY INTERACTIONS".  THE MODULE DATES ARE 7/13 - 7/20. WILL ARRIVE ON 7/11 IN ORDER TO PREPARE FOR THE PRACTICAL ELEMENT OF THE MODULE. VMBS RESEARCH FELLOW(VP) TIAGO DONATELLI SERAFIM WILL ACCOMPANY DR. KAMHAWI. SPONSOR TO PAY IN-KIND FOR AIRFARE, LODGING, AND MEALS. NIH TO COVER TRAVEL-DAY MIE, IE ALLOWANCE, BAG FEES, AND DC TAXIS. NO US FEDERAL FUNDS WILL BE USED TO PROVIDE FOR OR REIMBURSE TRAVEL EXPENSES. NO HONORARIUM WILL BE ACCEPTED BY DR. KAMHAWI. DR. JOHNSON'S APPROVAL OBTAINED. ODA REQUEST SUBMITTED 5/25/21 AND APPROVAL RECEIVED ON 6/8/21.</t>
  </si>
  <si>
    <t>STAFF SCIENTIST (VP)</t>
  </si>
  <si>
    <t>KHAN, JAFFAR M</t>
  </si>
  <si>
    <t>DR. JAFFAR KHAN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APPROVED ODA IS INCLUDED AND ROUNDTRIP AIRFARE AND LODGINGS WILL BE PROVIDED IN-KIND BY THE SPONSOR DURING THE CONFERENCE.  GROUND TRANSPORTATION NOT COVERED BY THE CONFERENCE WILL BE PROVIDED BY NIH.  NO ANNUAL LEAVE IS REQUESTED. CAS INFORMATION IS INCLUDED.</t>
  </si>
  <si>
    <t>LEDERMAN, ROBERT J</t>
  </si>
  <si>
    <t>DR. ROBERT LEDERMAN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APPROVED ODA IS INCLUDED AND ROUNDTRIP AIRFARE AND LODGINGS WILL BE PROVIDED IN-KIND BY THE SPONSOR DURING THE CONFERENCE.  GROUND TRANSPORTATION NOT COVERED BY THE CONFERENCE WILL BE PROVIDED BY NIH.  NO ANNUAL LEAVE IS REQUESTED. CAS INFORMATION IS INCLUDED.</t>
  </si>
  <si>
    <t>INVESTIGATOR</t>
  </si>
  <si>
    <t>LIGON, JOHN A</t>
  </si>
  <si>
    <t>DR. LIGON IS INVITED TO ATTEND THE AMERICAN SOCIETY FOR TRANSPLANTATION AND CELLULAR THERAPY (ASTCT) 2021 CLINICAL RESEARCH TRAINING COURSE BEING HELD IN PARK CITY, UTAH ON JULY 13-18, 2021. IN-KIND: AIRFARE, LODGING, AND MEALS (BLD JULY 14-17). DR. JOHNSON¿S APPROVAL FOR TRAVEL IS ATTACHED.
DR. LIGON IS REQUESTING APPROVAL OF ACTUAL SUBSISTENCE FOR SPONSOR IN-KIND LODGING VALUED AT $289 WHICH IS 197% OF THE GOVERNMENT ALLOWANCE OF $147.  THIS PERCENTAGE FALLS WITHIN THE 300% THRESHOLD ALLOWED BY THE FTR.  THE SPONSOR HAS NOTED THAT ALL OTHER NON-FEDERAL PARTICIPANTS WILL BE PROVIDED WITH THE SAME ACCOMMODATIONS.</t>
  </si>
  <si>
    <t>PARK CITY, UT, US</t>
  </si>
  <si>
    <t>AMERICAN SOCIETY FOR TRANSPLAN</t>
  </si>
  <si>
    <t>07/13/2021 -07/18/2021</t>
  </si>
  <si>
    <t>NGUEMWO TENTOKAM, BERGELINE C</t>
  </si>
  <si>
    <t>BERGELINE NGUEMWO TENTOKAM  240-449-7569 HAS BEEN AWARDED A SPONSORSHIP TO ATTEND THE PARASITOLOGY TRAINING PROGRAM BY WOODS HOLE AT THE UNIVERSITY OF CHICAGO MARINE BIOLOGICAL LABORATORY FROM JULY 11, 2021-AUGUST 10, 2021. MISSION CRITICAL TRAVEL AND NTPS ARE APPROVED.</t>
  </si>
  <si>
    <t>BOSTON, MA, US</t>
  </si>
  <si>
    <t>WOODS HOLE RESEARCH CENTER</t>
  </si>
  <si>
    <t>07/11/2021 -08/10/2021</t>
  </si>
  <si>
    <t xml:space="preserve">SHEIKHBAHAEI, SHAHRIAR </t>
  </si>
  <si>
    <t>THE REQUEST IS FOR A VIRTUAL MEETING AND THE ACCEPTANCE OF IN-KIND REGISTRATION FEE. THERE IS NO TRAVEL INVOLVED. THE TRAVEL AUTHORIZATION IS ENTERED TO OBTAIN THE APPROVAL AND RECORD THE SPONSORS ACCEPTANCE OF A WAIVED REGISTRATION FEE. DR SHAHRIAR SHEIKHBAHAEI WILL BE ATTENDING AND SERVE AS CO CHAIR OF THE SESSION RECENT ADVANCES INTO THE MOLECULAR MAPPING OF RESPIRATORY CIRCUITS DURING THE AMERICAN PHYSIOLOGICAL SOCIETY ANNUAL MEETING, EXPERIMENTAL BIOLOGY 2021 APRIL 27-30. ODA 3263 APPROVED FOR ACCEPTANCE OF WAIVED REGISTRATION FEE. NO TRAVEL INVOLVED. CONFIRMED WITH SPONSOR THAT NO HONORARIUMS WILL BE PAID.</t>
  </si>
  <si>
    <t>BETHESDA, MD, US</t>
  </si>
  <si>
    <t>AMERICAN PHYSIOLOGICAL SOCIETY</t>
  </si>
  <si>
    <t>STUDENT SUPPORT IRTA</t>
  </si>
  <si>
    <t>04/27/2021 -04/30/2021</t>
  </si>
  <si>
    <t>WARNER, BLAKE M</t>
  </si>
  <si>
    <t>TO PRESENT A TALK ON SALIVARY GLAND DISORDERS AT THE 38TH ANNUAL MEETING OF THE VIRTUAL SBPQO - SEPTEMBER 8TH TO 11TH, 2021. CONFERENCE IS NOT IN THE CGE DROP DOWN MENU.</t>
  </si>
  <si>
    <t>BRAZILIAN SOCIETY OF DENTAL RE</t>
  </si>
  <si>
    <t>09/08/2021 -09/11/2021</t>
  </si>
  <si>
    <t>REPORTING PERIOD: Mar 31-Sep 30</t>
  </si>
  <si>
    <t>REPORTING PERIOD: MAR 31-Sep 30</t>
  </si>
  <si>
    <t>SAMHSA</t>
  </si>
  <si>
    <t>Melissa Rahmoeller</t>
  </si>
  <si>
    <t>Melissa.rahmoeller@samhsa.hhs.gov</t>
  </si>
  <si>
    <r>
      <rPr>
        <b/>
        <sz val="10"/>
        <rFont val="Arial"/>
        <family val="2"/>
      </rPr>
      <t>OGE Form-1353</t>
    </r>
    <r>
      <rPr>
        <sz val="10"/>
        <rFont val="Arial"/>
        <family val="2"/>
      </rPr>
      <t xml:space="preserve">
(OGE-Approved Alternative for SF-326)
February 2011</t>
    </r>
  </si>
  <si>
    <t>Indian Health Service</t>
  </si>
  <si>
    <t>Justin Groves</t>
  </si>
  <si>
    <t>justin.groves@ihs.gov</t>
  </si>
  <si>
    <t>Van Pelt, Lynn</t>
  </si>
  <si>
    <t>Swinomish Indian Tribal Committee (SITC) Dental Therapy Training Program mock site audit</t>
  </si>
  <si>
    <t>Burlington, WA</t>
  </si>
  <si>
    <t>Swinomish Indian Tribal Committee (SITC)</t>
  </si>
  <si>
    <t xml:space="preserve">Lodging </t>
  </si>
  <si>
    <t>07/18/2021 - 7/22/2021</t>
  </si>
  <si>
    <r>
      <rPr>
        <b/>
        <sz val="10"/>
        <rFont val="Arial"/>
        <family val="2"/>
      </rPr>
      <t>OGE Form-1353</t>
    </r>
    <r>
      <rPr>
        <sz val="10"/>
        <rFont val="Arial"/>
        <family val="2"/>
      </rPr>
      <t xml:space="preserve">
(OGE-Approved Alternative for SF-326)
February 2011</t>
    </r>
  </si>
  <si>
    <t>REPORTING PERIOD: Oct 20- Mar 21</t>
  </si>
  <si>
    <t>REPORTING PERIOD: Apr 21- Sept 21</t>
  </si>
  <si>
    <t>HHSF CMS</t>
  </si>
  <si>
    <t xml:space="preserve">Wisniewski, George A. </t>
  </si>
  <si>
    <t>george.wisniewski@cms.hhs.gov</t>
  </si>
  <si>
    <t>Health and Human Services- FDA</t>
  </si>
  <si>
    <t>REPORTING PERIOD: Apr 21-Sept 21</t>
  </si>
  <si>
    <t>FDA- Division of Travel Services</t>
  </si>
  <si>
    <t>Jermel Abraham</t>
  </si>
  <si>
    <t>Jermel. Abraham@fda.hhs.gov</t>
  </si>
  <si>
    <t>Report</t>
  </si>
  <si>
    <t>Reporting Tool</t>
  </si>
  <si>
    <t>PSC Due Date</t>
  </si>
  <si>
    <t>Reporting Period</t>
  </si>
  <si>
    <t>Submission Date</t>
  </si>
  <si>
    <t>Data Call Initiated</t>
  </si>
  <si>
    <t>Submitted</t>
  </si>
  <si>
    <t>Major Submissions</t>
  </si>
  <si>
    <t>HHS ALL</t>
  </si>
  <si>
    <t>Non OS</t>
  </si>
  <si>
    <t>HHSD FDA</t>
  </si>
  <si>
    <t>HHSG I HS</t>
  </si>
  <si>
    <t>HHSH CDC</t>
  </si>
  <si>
    <t>HHSN NIH</t>
  </si>
  <si>
    <t>OS</t>
  </si>
  <si>
    <t>HHSPA OS</t>
  </si>
  <si>
    <t>HHSPAC OASH</t>
  </si>
  <si>
    <t>HHSPAF OIG</t>
  </si>
  <si>
    <t>HHSPAN ASPR</t>
  </si>
  <si>
    <t>HHSPB ACL</t>
  </si>
  <si>
    <t>HHSPE AHRQ</t>
  </si>
  <si>
    <t>HHSPH OMHA</t>
  </si>
  <si>
    <t>HHSPK ACF</t>
  </si>
  <si>
    <t>HHSPM SAMHSA</t>
  </si>
  <si>
    <t>HHSPP PSC</t>
  </si>
  <si>
    <t>HHSPR HRSA</t>
  </si>
  <si>
    <t>Payments Accepted from Non Federal Source (Sponsored)</t>
  </si>
  <si>
    <t>Non-GSA Reporting</t>
  </si>
  <si>
    <t>11/14 at Noon</t>
  </si>
  <si>
    <t>2nd Half FY2021</t>
  </si>
  <si>
    <t>Neg 11/15/2021</t>
  </si>
  <si>
    <t>Neg 11/12/2021</t>
  </si>
  <si>
    <t>Neg 10/14/2021</t>
  </si>
  <si>
    <t>Neg 10/18/2021</t>
  </si>
  <si>
    <t>Neg 10/07/2021</t>
  </si>
  <si>
    <t>Worksheet</t>
  </si>
  <si>
    <t>Worksheet Included</t>
  </si>
  <si>
    <t>Deana Morales</t>
  </si>
  <si>
    <t>Deana.Morales@psc.hhs.gov</t>
  </si>
  <si>
    <t>gev5@cdc.gov</t>
  </si>
  <si>
    <t xml:space="preserve">Name:  Kevin Hokett </t>
  </si>
  <si>
    <t>Neg 11/08/2021</t>
  </si>
  <si>
    <t>Added</t>
  </si>
  <si>
    <t>OFFICE OF INSPECTOR GENERAL</t>
  </si>
  <si>
    <t>KIMBER SMITH</t>
  </si>
  <si>
    <t>Kimber.smith@oig.hhs.gov</t>
  </si>
  <si>
    <t>David Tawes</t>
  </si>
  <si>
    <t>Medicaid Drug Rebate Conf.</t>
  </si>
  <si>
    <t>New Brunswick, NJ</t>
  </si>
  <si>
    <t>InformaCnnect Life Sciences</t>
  </si>
  <si>
    <t>Registration</t>
  </si>
  <si>
    <t>Regional Inspector General</t>
  </si>
  <si>
    <t>InformaConnect Life Sciences</t>
  </si>
  <si>
    <t>10/11 -13/21</t>
  </si>
  <si>
    <t>Paul Vaccaro</t>
  </si>
  <si>
    <t>Event Coordination</t>
  </si>
  <si>
    <t>Tampa, FL</t>
  </si>
  <si>
    <t>NATIA</t>
  </si>
  <si>
    <t>Flight</t>
  </si>
  <si>
    <t>Special Agent</t>
  </si>
  <si>
    <t>7/9/21-7/15/21</t>
  </si>
  <si>
    <t>Elton Malone</t>
  </si>
  <si>
    <t>Annual Covert Ops Training</t>
  </si>
  <si>
    <t>Last Vegas, NV</t>
  </si>
  <si>
    <t>IAUO</t>
  </si>
  <si>
    <t>AIGI</t>
  </si>
  <si>
    <t>International Association of Undercover Officers</t>
  </si>
  <si>
    <t>8/23/21-8/27/21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</si>
</sst>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m\/dd\/yyyy"/>
    <numFmt numFmtId="165" formatCode="\$#,##0.00;&quot;($&quot;#,##0\).00;\ "/>
  </numFmts>
  <fonts count="26" x14ac:knownFonts="1">
    <font>
      <sz val="10"/>
      <name val="Arial"/>
      <family val="2"/>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color rgb="FFFF0000"/>
      <name val="Arial"/>
      <family val="2"/>
    </font>
    <font>
      <sz val="10"/>
      <color rgb="FFFF0000"/>
      <name val="Arial"/>
      <family val="2"/>
    </font>
    <font>
      <b/>
      <sz val="14"/>
      <name val="Arial"/>
      <family val="2"/>
    </font>
    <font>
      <sz val="12"/>
      <color rgb="FFFF0000"/>
      <name val="Arial"/>
      <family val="2"/>
    </font>
    <font>
      <u/>
      <sz val="10"/>
      <color theme="10"/>
      <name val="Arial"/>
      <family val="2"/>
    </font>
    <font>
      <sz val="10"/>
      <color theme="1"/>
      <name val="Tahoma"/>
      <family val="2"/>
    </font>
    <font>
      <sz val="8"/>
      <color rgb="FF454545"/>
      <name val="Arial"/>
      <family val="2"/>
    </font>
    <font>
      <sz val="10"/>
      <color rgb="FF000000"/>
      <name val="Arial"/>
    </font>
    <font>
      <sz val="6"/>
      <color rgb="FF000000"/>
      <name val="Arial"/>
      <family val="2"/>
    </font>
    <font>
      <b/>
      <sz val="12"/>
      <color rgb="FF000000"/>
      <name val="Arial"/>
      <family val="2"/>
    </font>
    <font>
      <b/>
      <sz val="9"/>
      <color rgb="FF000000"/>
      <name val="Arial"/>
      <family val="2"/>
    </font>
    <font>
      <sz val="9"/>
      <color rgb="FF000000"/>
      <name val="Arial"/>
      <family val="2"/>
    </font>
    <font>
      <sz val="14"/>
      <color rgb="FFFF0000"/>
      <name val="Arial"/>
      <family val="2"/>
    </font>
    <font>
      <b/>
      <sz val="10"/>
      <color rgb="FF000000"/>
      <name val="Arial"/>
      <family val="2"/>
    </font>
    <font>
      <sz val="10"/>
      <name val="Arial"/>
    </font>
    <font>
      <b/>
      <sz val="11"/>
      <color theme="1"/>
      <name val="Calibri"/>
      <family val="2"/>
      <scheme val="minor"/>
    </font>
  </fonts>
  <fills count="1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CC99"/>
        <bgColor rgb="FFFFFFFF"/>
      </patternFill>
    </fill>
    <fill>
      <patternFill patternType="solid">
        <fgColor rgb="FFFFDDCC"/>
        <bgColor rgb="FFFFFFFF"/>
      </patternFill>
    </fill>
    <fill>
      <patternFill patternType="solid">
        <fgColor rgb="FFCCFFFF"/>
        <bgColor rgb="FFFFFFFF"/>
      </patternFill>
    </fill>
    <fill>
      <patternFill patternType="solid">
        <fgColor rgb="FFFFFF99"/>
        <bgColor rgb="FFFFFFFF"/>
      </patternFill>
    </fill>
    <fill>
      <patternFill patternType="solid">
        <fgColor rgb="FFC0C0C0"/>
        <bgColor rgb="FFFFFFFF"/>
      </patternFill>
    </fill>
    <fill>
      <patternFill patternType="solid">
        <fgColor rgb="FF99FFFF"/>
        <bgColor rgb="FFFFFFFF"/>
      </patternFill>
    </fill>
    <fill>
      <patternFill patternType="solid">
        <fgColor rgb="FFFF0000"/>
        <bgColor indexed="64"/>
      </patternFill>
    </fill>
  </fills>
  <borders count="7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rgb="FFE2E2E2"/>
      </left>
      <right style="medium">
        <color rgb="FFE2E2E2"/>
      </right>
      <top style="medium">
        <color rgb="FFE2E2E2"/>
      </top>
      <bottom style="medium">
        <color rgb="FFE2E2E2"/>
      </bottom>
      <diagonal/>
    </border>
    <border>
      <left style="thick">
        <color indexed="64"/>
      </left>
      <right/>
      <top style="medium">
        <color indexed="64"/>
      </top>
      <bottom/>
      <diagonal/>
    </border>
    <border>
      <left style="thick">
        <color indexed="64"/>
      </left>
      <right/>
      <top style="thick">
        <color indexed="64"/>
      </top>
      <bottom/>
      <diagonal/>
    </border>
    <border>
      <left style="thin">
        <color indexed="64"/>
      </left>
      <right/>
      <top style="medium">
        <color rgb="FFE2E2E2"/>
      </top>
      <bottom style="medium">
        <color rgb="FFE2E2E2"/>
      </bottom>
      <diagonal/>
    </border>
    <border>
      <left/>
      <right/>
      <top/>
      <bottom style="thin">
        <color indexed="64"/>
      </bottom>
      <diagonal/>
    </border>
    <border>
      <left style="thin">
        <color indexed="64"/>
      </left>
      <right style="thin">
        <color indexed="64"/>
      </right>
      <top style="medium">
        <color rgb="FFE2E2E2"/>
      </top>
      <bottom style="medium">
        <color rgb="FFE2E2E2"/>
      </bottom>
      <diagonal/>
    </border>
    <border>
      <left style="thick">
        <color indexed="64"/>
      </left>
      <right/>
      <top style="medium">
        <color indexed="64"/>
      </top>
      <bottom style="thick">
        <color indexed="64"/>
      </bottom>
      <diagonal/>
    </border>
    <border>
      <left style="thin">
        <color indexed="64"/>
      </left>
      <right style="medium">
        <color rgb="FFE2E2E2"/>
      </right>
      <top style="medium">
        <color rgb="FFE2E2E2"/>
      </top>
      <bottom style="thin">
        <color indexed="64"/>
      </bottom>
      <diagonal/>
    </border>
    <border>
      <left style="thin">
        <color indexed="64"/>
      </left>
      <right/>
      <top style="medium">
        <color rgb="FFE2E2E2"/>
      </top>
      <bottom style="thick">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FFFFFF"/>
      </left>
      <right style="thin">
        <color rgb="FFFFFFFF"/>
      </right>
      <top style="thin">
        <color rgb="FFFFFFFF"/>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4">
    <xf numFmtId="0" fontId="0" fillId="0" borderId="0"/>
    <xf numFmtId="0" fontId="14" fillId="0" borderId="0" applyNumberFormat="0" applyFill="0" applyBorder="0" applyAlignment="0" applyProtection="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44" fontId="1" fillId="0" borderId="0" applyFont="0" applyFill="0" applyBorder="0" applyAlignment="0" applyProtection="0"/>
    <xf numFmtId="0" fontId="15" fillId="0" borderId="0"/>
    <xf numFmtId="0" fontId="17" fillId="0" borderId="0"/>
    <xf numFmtId="0" fontId="24" fillId="0" borderId="0"/>
  </cellStyleXfs>
  <cellXfs count="389">
    <xf numFmtId="0" fontId="0" fillId="0" borderId="0" xfId="0"/>
    <xf numFmtId="0" fontId="0" fillId="0" borderId="0" xfId="0" applyAlignment="1">
      <alignment horizontal="center"/>
    </xf>
    <xf numFmtId="0" fontId="0" fillId="0" borderId="4" xfId="0" applyBorder="1"/>
    <xf numFmtId="0" fontId="1" fillId="0" borderId="0" xfId="0" applyFont="1"/>
    <xf numFmtId="0" fontId="6" fillId="4" borderId="9" xfId="2">
      <alignment horizontal="center" vertical="center"/>
    </xf>
    <xf numFmtId="0" fontId="0" fillId="0" borderId="10" xfId="0" applyBorder="1"/>
    <xf numFmtId="0" fontId="7" fillId="6" borderId="14" xfId="3" applyFill="1" applyBorder="1">
      <alignment horizontal="left" vertical="center" wrapText="1"/>
      <protection locked="0"/>
    </xf>
    <xf numFmtId="0" fontId="7" fillId="6" borderId="15" xfId="3"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8" applyBorder="1">
      <alignment vertical="center" wrapText="1"/>
    </xf>
    <xf numFmtId="0" fontId="6" fillId="9" borderId="13" xfId="8" applyBorder="1">
      <alignment vertical="center" wrapText="1"/>
    </xf>
    <xf numFmtId="0" fontId="6" fillId="9" borderId="40" xfId="8"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9">
      <alignment vertical="center" wrapText="1"/>
    </xf>
    <xf numFmtId="0" fontId="6" fillId="9" borderId="43" xfId="9">
      <alignment vertical="center" wrapText="1"/>
    </xf>
    <xf numFmtId="0" fontId="6" fillId="9" borderId="0" xfId="9" applyBorder="1" applyAlignment="1">
      <alignment horizontal="center" wrapText="1"/>
    </xf>
    <xf numFmtId="0" fontId="6" fillId="9" borderId="23" xfId="9" applyBorder="1" applyAlignment="1">
      <alignment horizont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6" fillId="9" borderId="38" xfId="8">
      <alignment vertical="center" wrapText="1"/>
    </xf>
    <xf numFmtId="0" fontId="7" fillId="9" borderId="39" xfId="3" applyFill="1" applyBorder="1" applyProtection="1">
      <alignment horizontal="left" vertical="center" wrapText="1"/>
    </xf>
    <xf numFmtId="0" fontId="7" fillId="9" borderId="19" xfId="3" applyFill="1" applyBorder="1" applyProtection="1">
      <alignment horizontal="left" vertical="center" wrapText="1"/>
    </xf>
    <xf numFmtId="0" fontId="7" fillId="9" borderId="49" xfId="3" applyFill="1" applyBorder="1" applyProtection="1">
      <alignment horizontal="left" vertical="center" wrapText="1"/>
    </xf>
    <xf numFmtId="0" fontId="0" fillId="0" borderId="0" xfId="0" applyProtection="1">
      <protection hidden="1"/>
    </xf>
    <xf numFmtId="0" fontId="7" fillId="5" borderId="13" xfId="3">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0" fillId="0" borderId="0" xfId="0"/>
    <xf numFmtId="0" fontId="7" fillId="5" borderId="42" xfId="3" applyFill="1" applyBorder="1">
      <alignment horizontal="left" vertical="center" wrapText="1"/>
      <protection locked="0"/>
    </xf>
    <xf numFmtId="0" fontId="7" fillId="5" borderId="51" xfId="3" applyFill="1" applyBorder="1">
      <alignment horizontal="left" vertical="center" wrapText="1"/>
      <protection locked="0"/>
    </xf>
    <xf numFmtId="0" fontId="0" fillId="0" borderId="0" xfId="0" applyAlignment="1" applyProtection="1">
      <alignment vertical="center" wrapText="1"/>
      <protection hidden="1"/>
    </xf>
    <xf numFmtId="0" fontId="7" fillId="5" borderId="44" xfId="3" applyFill="1" applyBorder="1">
      <alignment horizontal="left" vertical="center" wrapText="1"/>
      <protection locked="0"/>
    </xf>
    <xf numFmtId="0" fontId="7" fillId="5" borderId="43" xfId="3" applyFill="1" applyBorder="1">
      <alignment horizontal="left" vertical="center" wrapText="1"/>
      <protection locked="0"/>
    </xf>
    <xf numFmtId="0" fontId="7" fillId="5" borderId="45" xfId="3" applyFill="1" applyBorder="1">
      <alignment horizontal="left" vertical="center" wrapText="1"/>
      <protection locked="0"/>
    </xf>
    <xf numFmtId="0" fontId="0" fillId="0" borderId="0" xfId="0" applyAlignment="1" applyProtection="1">
      <alignment wrapText="1"/>
      <protection hidden="1"/>
    </xf>
    <xf numFmtId="0" fontId="7" fillId="5" borderId="13" xfId="3" applyFill="1" applyBorder="1">
      <alignment horizontal="left" vertical="center" wrapText="1"/>
      <protection locked="0"/>
    </xf>
    <xf numFmtId="0" fontId="7" fillId="5" borderId="47" xfId="3" applyFill="1" applyBorder="1">
      <alignment horizontal="left" vertical="center" wrapText="1"/>
      <protection locked="0"/>
    </xf>
    <xf numFmtId="0" fontId="7" fillId="5" borderId="53" xfId="3" applyFill="1" applyBorder="1">
      <alignment horizontal="left" vertical="center" wrapText="1"/>
      <protection locked="0"/>
    </xf>
    <xf numFmtId="0" fontId="7" fillId="5" borderId="54" xfId="3"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3" applyFill="1" applyBorder="1">
      <alignment horizontal="left" vertical="center" wrapText="1"/>
      <protection locked="0"/>
    </xf>
    <xf numFmtId="0" fontId="7" fillId="5" borderId="29" xfId="3" applyFill="1" applyBorder="1">
      <alignment horizontal="left" vertical="center" wrapText="1"/>
      <protection locked="0"/>
    </xf>
    <xf numFmtId="0" fontId="7" fillId="5" borderId="55" xfId="3" applyFill="1" applyBorder="1">
      <alignment horizontal="left" vertical="center" wrapText="1"/>
      <protection locked="0"/>
    </xf>
    <xf numFmtId="0" fontId="7" fillId="5" borderId="56" xfId="3" applyFill="1" applyBorder="1">
      <alignment horizontal="left" vertical="center" wrapText="1"/>
      <protection locked="0"/>
    </xf>
    <xf numFmtId="0" fontId="7" fillId="5" borderId="57" xfId="3" applyFill="1" applyBorder="1">
      <alignment horizontal="left" vertical="center" wrapText="1"/>
      <protection locked="0"/>
    </xf>
    <xf numFmtId="0" fontId="0" fillId="0" borderId="0" xfId="0"/>
    <xf numFmtId="0" fontId="6" fillId="9" borderId="43" xfId="9">
      <alignment vertical="center" wrapText="1"/>
    </xf>
    <xf numFmtId="0" fontId="6" fillId="9" borderId="22" xfId="9" applyBorder="1" applyAlignment="1">
      <alignment horizontal="center" wrapText="1"/>
    </xf>
    <xf numFmtId="0" fontId="6" fillId="9" borderId="0" xfId="9" applyBorder="1" applyAlignment="1">
      <alignment horizontal="center" wrapText="1"/>
    </xf>
    <xf numFmtId="0" fontId="6" fillId="9" borderId="23" xfId="9" applyBorder="1" applyAlignment="1">
      <alignment horizontal="center" wrapText="1"/>
    </xf>
    <xf numFmtId="14" fontId="7" fillId="5" borderId="47" xfId="3" applyNumberFormat="1" applyFill="1" applyBorder="1">
      <alignment horizontal="left" vertical="center" wrapText="1"/>
      <protection locked="0"/>
    </xf>
    <xf numFmtId="0" fontId="7" fillId="5" borderId="13" xfId="3" applyAlignment="1">
      <alignment horizontal="left" vertical="center" wrapText="1"/>
      <protection locked="0"/>
    </xf>
    <xf numFmtId="0" fontId="7" fillId="5" borderId="42" xfId="3" applyFill="1" applyBorder="1" applyAlignment="1">
      <alignment horizontal="center" vertical="center" wrapText="1"/>
      <protection locked="0"/>
    </xf>
    <xf numFmtId="44" fontId="7" fillId="5" borderId="51" xfId="10" applyFont="1" applyFill="1" applyBorder="1" applyAlignment="1" applyProtection="1">
      <alignment horizontal="left" vertical="center" wrapText="1"/>
      <protection locked="0"/>
    </xf>
    <xf numFmtId="44" fontId="7" fillId="5" borderId="45" xfId="10" applyFont="1" applyFill="1" applyBorder="1" applyAlignment="1" applyProtection="1">
      <alignment horizontal="left" vertical="center" wrapText="1"/>
      <protection locked="0"/>
    </xf>
    <xf numFmtId="44" fontId="7" fillId="9" borderId="49" xfId="10" applyFont="1" applyFill="1" applyBorder="1" applyAlignment="1" applyProtection="1">
      <alignment horizontal="left" vertical="center" wrapText="1"/>
    </xf>
    <xf numFmtId="0" fontId="6" fillId="4" borderId="9" xfId="2" applyAlignment="1">
      <alignment horizontal="center" vertical="center"/>
    </xf>
    <xf numFmtId="0" fontId="7" fillId="6" borderId="12" xfId="3" applyFill="1" applyBorder="1" applyAlignment="1">
      <alignment horizontal="center" vertical="center" wrapText="1"/>
      <protection locked="0"/>
    </xf>
    <xf numFmtId="0" fontId="0" fillId="9" borderId="0" xfId="0" applyFill="1" applyAlignment="1">
      <alignment horizontal="center"/>
    </xf>
    <xf numFmtId="0" fontId="7" fillId="9" borderId="19" xfId="3" applyFill="1" applyBorder="1" applyAlignment="1" applyProtection="1">
      <alignment horizontal="center" vertical="center" wrapText="1"/>
    </xf>
    <xf numFmtId="0" fontId="7" fillId="5" borderId="43" xfId="3" applyFill="1" applyBorder="1" applyAlignment="1">
      <alignment horizontal="center" vertical="center" wrapText="1"/>
      <protection locked="0"/>
    </xf>
    <xf numFmtId="0" fontId="7" fillId="5" borderId="56" xfId="3" applyFill="1" applyBorder="1" applyAlignment="1">
      <alignment horizontal="center" vertical="center" wrapText="1"/>
      <protection locked="0"/>
    </xf>
    <xf numFmtId="0" fontId="16" fillId="0" borderId="58" xfId="0" applyFont="1" applyBorder="1" applyAlignment="1">
      <alignment vertical="top"/>
    </xf>
    <xf numFmtId="0" fontId="7" fillId="5" borderId="42" xfId="3" applyBorder="1">
      <alignment horizontal="left" vertical="center" wrapText="1"/>
      <protection locked="0"/>
    </xf>
    <xf numFmtId="0" fontId="0" fillId="0" borderId="0" xfId="0" applyBorder="1" applyAlignment="1"/>
    <xf numFmtId="14" fontId="7" fillId="5" borderId="13" xfId="3" applyNumberFormat="1" applyFill="1" applyBorder="1">
      <alignment horizontal="left" vertical="center" wrapText="1"/>
      <protection locked="0"/>
    </xf>
    <xf numFmtId="0" fontId="7" fillId="5" borderId="22" xfId="3" applyFill="1" applyBorder="1">
      <alignment horizontal="left" vertical="center" wrapText="1"/>
      <protection locked="0"/>
    </xf>
    <xf numFmtId="0" fontId="7" fillId="5" borderId="23" xfId="3" applyFill="1" applyBorder="1">
      <alignment horizontal="left" vertical="center" wrapText="1"/>
      <protection locked="0"/>
    </xf>
    <xf numFmtId="0" fontId="6" fillId="9" borderId="43" xfId="8" applyBorder="1">
      <alignment vertical="center" wrapText="1"/>
    </xf>
    <xf numFmtId="0" fontId="16" fillId="0" borderId="61" xfId="0" applyFont="1" applyBorder="1" applyAlignment="1">
      <alignment horizontal="left" vertical="center"/>
    </xf>
    <xf numFmtId="0" fontId="7" fillId="5" borderId="13" xfId="3" applyBorder="1">
      <alignment horizontal="left" vertical="center" wrapText="1"/>
      <protection locked="0"/>
    </xf>
    <xf numFmtId="0" fontId="6" fillId="9" borderId="43" xfId="9" applyBorder="1">
      <alignment vertical="center" wrapText="1"/>
    </xf>
    <xf numFmtId="0" fontId="6" fillId="6" borderId="53" xfId="9" applyFill="1" applyBorder="1">
      <alignment vertical="center" wrapText="1"/>
    </xf>
    <xf numFmtId="0" fontId="6" fillId="6" borderId="62" xfId="9" applyFill="1" applyBorder="1">
      <alignment vertical="center" wrapText="1"/>
    </xf>
    <xf numFmtId="0" fontId="7" fillId="5" borderId="13" xfId="0" applyFont="1" applyFill="1" applyBorder="1" applyAlignment="1" applyProtection="1">
      <alignment vertical="center" wrapText="1"/>
      <protection locked="0"/>
    </xf>
    <xf numFmtId="0" fontId="6" fillId="6" borderId="42" xfId="9" applyFill="1" applyBorder="1">
      <alignment vertical="center" wrapText="1"/>
    </xf>
    <xf numFmtId="0" fontId="6" fillId="6" borderId="13" xfId="9" applyFill="1" applyBorder="1">
      <alignment vertical="center" wrapText="1"/>
    </xf>
    <xf numFmtId="0" fontId="7" fillId="6" borderId="42" xfId="9" applyFont="1" applyFill="1" applyBorder="1">
      <alignment vertical="center" wrapText="1"/>
    </xf>
    <xf numFmtId="14" fontId="7" fillId="5" borderId="42" xfId="0" applyNumberFormat="1" applyFont="1" applyFill="1" applyBorder="1" applyAlignment="1" applyProtection="1">
      <alignment horizontal="left" vertical="center" wrapText="1"/>
      <protection locked="0"/>
    </xf>
    <xf numFmtId="0" fontId="7" fillId="5" borderId="23" xfId="3" applyBorder="1">
      <alignment horizontal="left" vertical="center" wrapText="1"/>
      <protection locked="0"/>
    </xf>
    <xf numFmtId="0" fontId="16" fillId="0" borderId="63" xfId="0" applyFont="1" applyBorder="1" applyAlignment="1">
      <alignment horizontal="left" vertical="center"/>
    </xf>
    <xf numFmtId="0" fontId="16" fillId="0" borderId="63" xfId="0" applyFont="1" applyBorder="1" applyAlignment="1">
      <alignment vertical="top"/>
    </xf>
    <xf numFmtId="0" fontId="16" fillId="0" borderId="65" xfId="0" applyFont="1" applyBorder="1" applyAlignment="1">
      <alignment horizontal="left" vertical="center"/>
    </xf>
    <xf numFmtId="0" fontId="16" fillId="0" borderId="66" xfId="0" applyFont="1" applyBorder="1" applyAlignment="1">
      <alignment horizontal="left" vertical="center"/>
    </xf>
    <xf numFmtId="0" fontId="6" fillId="9" borderId="38" xfId="8">
      <alignment vertical="center" wrapText="1"/>
    </xf>
    <xf numFmtId="0" fontId="0" fillId="0" borderId="0" xfId="0"/>
    <xf numFmtId="0" fontId="6" fillId="9" borderId="43" xfId="9">
      <alignment vertical="center" wrapText="1"/>
    </xf>
    <xf numFmtId="0" fontId="6" fillId="9" borderId="13" xfId="8" applyBorder="1">
      <alignment vertical="center" wrapText="1"/>
    </xf>
    <xf numFmtId="0" fontId="6" fillId="9" borderId="40" xfId="8" applyBorder="1">
      <alignment vertical="center" wrapText="1"/>
    </xf>
    <xf numFmtId="0" fontId="18" fillId="10" borderId="0" xfId="12" applyFont="1" applyFill="1" applyAlignment="1">
      <alignment horizontal="left"/>
    </xf>
    <xf numFmtId="0" fontId="19" fillId="11" borderId="67" xfId="12" applyFont="1" applyFill="1" applyBorder="1" applyAlignment="1">
      <alignment horizontal="left"/>
    </xf>
    <xf numFmtId="49" fontId="21" fillId="13" borderId="67" xfId="12" applyNumberFormat="1" applyFont="1" applyFill="1" applyBorder="1" applyAlignment="1">
      <alignment horizontal="center"/>
    </xf>
    <xf numFmtId="49" fontId="20" fillId="10" borderId="67" xfId="12" applyNumberFormat="1" applyFont="1" applyFill="1" applyBorder="1" applyAlignment="1">
      <alignment horizontal="center" vertical="center"/>
    </xf>
    <xf numFmtId="0" fontId="20" fillId="10" borderId="68" xfId="12" applyFont="1" applyFill="1" applyBorder="1" applyAlignment="1">
      <alignment horizontal="left"/>
    </xf>
    <xf numFmtId="0" fontId="21" fillId="10" borderId="71" xfId="12" applyFont="1" applyFill="1" applyBorder="1" applyAlignment="1">
      <alignment horizontal="center" vertical="center" wrapText="1"/>
    </xf>
    <xf numFmtId="0" fontId="20" fillId="10" borderId="0" xfId="12" applyFont="1" applyFill="1" applyAlignment="1">
      <alignment horizontal="left"/>
    </xf>
    <xf numFmtId="0" fontId="21" fillId="10" borderId="72" xfId="12" applyFont="1" applyFill="1" applyBorder="1" applyAlignment="1">
      <alignment horizontal="center" vertical="center" wrapText="1"/>
    </xf>
    <xf numFmtId="49" fontId="20" fillId="15" borderId="67" xfId="12" applyNumberFormat="1" applyFont="1" applyFill="1" applyBorder="1" applyAlignment="1">
      <alignment horizontal="center" vertical="center"/>
    </xf>
    <xf numFmtId="0" fontId="21" fillId="10" borderId="74" xfId="12" applyFont="1" applyFill="1" applyBorder="1" applyAlignment="1">
      <alignment horizontal="center" vertical="center" wrapText="1"/>
    </xf>
    <xf numFmtId="49" fontId="20" fillId="16" borderId="67" xfId="12" applyNumberFormat="1" applyFont="1" applyFill="1" applyBorder="1" applyAlignment="1">
      <alignment horizontal="center"/>
    </xf>
    <xf numFmtId="49" fontId="20" fillId="16" borderId="67" xfId="12" applyNumberFormat="1" applyFont="1" applyFill="1" applyBorder="1" applyAlignment="1">
      <alignment horizontal="center" wrapText="1"/>
    </xf>
    <xf numFmtId="49" fontId="20" fillId="15" borderId="67" xfId="12" applyNumberFormat="1" applyFont="1" applyFill="1" applyBorder="1" applyAlignment="1">
      <alignment horizontal="center" vertical="center" wrapText="1"/>
    </xf>
    <xf numFmtId="49" fontId="23" fillId="10" borderId="0" xfId="12" applyNumberFormat="1" applyFont="1" applyFill="1" applyAlignment="1">
      <alignment horizontal="left"/>
    </xf>
    <xf numFmtId="49" fontId="21" fillId="10" borderId="67" xfId="12" applyNumberFormat="1" applyFont="1" applyFill="1" applyBorder="1" applyAlignment="1">
      <alignment horizontal="center" vertical="center" wrapText="1"/>
    </xf>
    <xf numFmtId="164" fontId="21" fillId="10" borderId="67" xfId="12" applyNumberFormat="1" applyFont="1" applyFill="1" applyBorder="1" applyAlignment="1">
      <alignment horizontal="center" vertical="center"/>
    </xf>
    <xf numFmtId="0" fontId="17" fillId="0" borderId="0" xfId="12"/>
    <xf numFmtId="0" fontId="6" fillId="9" borderId="13" xfId="8" applyBorder="1">
      <alignment vertical="center" wrapText="1"/>
    </xf>
    <xf numFmtId="0" fontId="6" fillId="9" borderId="38" xfId="8">
      <alignment vertical="center" wrapText="1"/>
    </xf>
    <xf numFmtId="0" fontId="6" fillId="9" borderId="43" xfId="9">
      <alignment vertical="center" wrapText="1"/>
    </xf>
    <xf numFmtId="0" fontId="6" fillId="9" borderId="40" xfId="8" applyBorder="1">
      <alignment vertical="center" wrapText="1"/>
    </xf>
    <xf numFmtId="0" fontId="7" fillId="6" borderId="12" xfId="3" applyFill="1" applyBorder="1">
      <alignment horizontal="left" vertical="center" wrapText="1"/>
      <protection locked="0"/>
    </xf>
    <xf numFmtId="0" fontId="6" fillId="9" borderId="38" xfId="8">
      <alignment vertical="center" wrapText="1"/>
    </xf>
    <xf numFmtId="0" fontId="6" fillId="9" borderId="43" xfId="9">
      <alignment vertical="center" wrapText="1"/>
    </xf>
    <xf numFmtId="0" fontId="6" fillId="9" borderId="13" xfId="8" applyBorder="1">
      <alignment vertical="center" wrapText="1"/>
    </xf>
    <xf numFmtId="0" fontId="6" fillId="9" borderId="40" xfId="8" applyBorder="1">
      <alignment vertical="center" wrapText="1"/>
    </xf>
    <xf numFmtId="0" fontId="24" fillId="0" borderId="0" xfId="13"/>
    <xf numFmtId="0" fontId="24" fillId="0" borderId="4" xfId="13" applyBorder="1"/>
    <xf numFmtId="0" fontId="1" fillId="0" borderId="0" xfId="13" applyFont="1"/>
    <xf numFmtId="0" fontId="24" fillId="0" borderId="10" xfId="13" applyBorder="1"/>
    <xf numFmtId="0" fontId="24" fillId="0" borderId="16" xfId="13" applyBorder="1"/>
    <xf numFmtId="0" fontId="2" fillId="8" borderId="24" xfId="13" applyFont="1" applyFill="1" applyBorder="1" applyAlignment="1">
      <alignment vertical="center"/>
    </xf>
    <xf numFmtId="0" fontId="2" fillId="0" borderId="0" xfId="13" applyFont="1" applyAlignment="1">
      <alignment vertical="center"/>
    </xf>
    <xf numFmtId="0" fontId="2" fillId="9" borderId="25" xfId="13" applyFont="1" applyFill="1" applyBorder="1" applyAlignment="1">
      <alignment vertical="center"/>
    </xf>
    <xf numFmtId="0" fontId="11" fillId="6" borderId="1" xfId="13" applyFont="1" applyFill="1" applyBorder="1" applyAlignment="1" applyProtection="1">
      <alignment wrapText="1"/>
      <protection locked="0"/>
    </xf>
    <xf numFmtId="0" fontId="2" fillId="8" borderId="30" xfId="13" applyFont="1" applyFill="1" applyBorder="1" applyAlignment="1">
      <alignment vertical="center"/>
    </xf>
    <xf numFmtId="0" fontId="24" fillId="0" borderId="24" xfId="13" applyBorder="1"/>
    <xf numFmtId="0" fontId="24" fillId="0" borderId="36" xfId="13" applyBorder="1"/>
    <xf numFmtId="0" fontId="24" fillId="9" borderId="0" xfId="13" applyFill="1"/>
    <xf numFmtId="0" fontId="24" fillId="0" borderId="15" xfId="13" applyBorder="1"/>
    <xf numFmtId="0" fontId="7" fillId="5" borderId="13" xfId="13" applyFont="1" applyFill="1" applyBorder="1" applyAlignment="1">
      <alignment horizontal="left" vertical="center" wrapText="1"/>
    </xf>
    <xf numFmtId="14" fontId="7" fillId="5" borderId="13" xfId="13" applyNumberFormat="1" applyFont="1" applyFill="1" applyBorder="1" applyAlignment="1">
      <alignment horizontal="left" vertical="center" wrapText="1"/>
    </xf>
    <xf numFmtId="0" fontId="7" fillId="5" borderId="22" xfId="13" applyFont="1" applyFill="1" applyBorder="1" applyAlignment="1">
      <alignment vertical="center" wrapText="1"/>
    </xf>
    <xf numFmtId="0" fontId="7" fillId="5" borderId="23" xfId="13" applyFont="1" applyFill="1" applyBorder="1" applyAlignment="1">
      <alignment horizontal="left" vertical="center" wrapText="1"/>
    </xf>
    <xf numFmtId="0" fontId="7" fillId="5" borderId="22" xfId="13" applyFont="1" applyFill="1" applyBorder="1" applyAlignment="1">
      <alignment horizontal="left" vertical="center" wrapText="1"/>
    </xf>
    <xf numFmtId="0" fontId="7" fillId="5" borderId="42" xfId="13" applyFont="1" applyFill="1" applyBorder="1" applyAlignment="1">
      <alignment horizontal="center" vertical="center"/>
    </xf>
    <xf numFmtId="0" fontId="7" fillId="5" borderId="13" xfId="13" applyFont="1" applyFill="1" applyBorder="1" applyAlignment="1">
      <alignment horizontal="center" vertical="center"/>
    </xf>
    <xf numFmtId="6" fontId="7" fillId="5" borderId="32" xfId="13" applyNumberFormat="1" applyFont="1" applyFill="1" applyBorder="1" applyAlignment="1">
      <alignment vertical="center"/>
    </xf>
    <xf numFmtId="0" fontId="7" fillId="5" borderId="44" xfId="13" applyFont="1" applyFill="1" applyBorder="1" applyAlignment="1">
      <alignment horizontal="left" vertical="center" wrapText="1"/>
    </xf>
    <xf numFmtId="0" fontId="7" fillId="5" borderId="43" xfId="13" applyFont="1" applyFill="1" applyBorder="1" applyAlignment="1">
      <alignment horizontal="center" vertical="center"/>
    </xf>
    <xf numFmtId="6" fontId="7" fillId="5" borderId="45" xfId="13" applyNumberFormat="1" applyFont="1" applyFill="1" applyBorder="1" applyAlignment="1">
      <alignment horizontal="right" vertical="center"/>
    </xf>
    <xf numFmtId="0" fontId="7" fillId="5" borderId="47" xfId="13" applyFont="1" applyFill="1" applyBorder="1" applyAlignment="1">
      <alignment horizontal="left" vertical="center" wrapText="1"/>
    </xf>
    <xf numFmtId="0" fontId="1" fillId="5" borderId="22" xfId="13" applyFont="1" applyFill="1" applyBorder="1" applyAlignment="1">
      <alignment vertical="center" wrapText="1"/>
    </xf>
    <xf numFmtId="0" fontId="7" fillId="5" borderId="48" xfId="13" applyFont="1" applyFill="1" applyBorder="1" applyAlignment="1">
      <alignment horizontal="left" vertical="center" wrapText="1"/>
    </xf>
    <xf numFmtId="0" fontId="7" fillId="5" borderId="48" xfId="13" applyFont="1" applyFill="1" applyBorder="1" applyAlignment="1">
      <alignment horizontal="center" vertical="center"/>
    </xf>
    <xf numFmtId="6" fontId="7" fillId="5" borderId="48" xfId="13" applyNumberFormat="1" applyFont="1" applyFill="1" applyBorder="1" applyAlignment="1">
      <alignment horizontal="right" vertical="center"/>
    </xf>
    <xf numFmtId="0" fontId="24" fillId="0" borderId="0" xfId="13" applyProtection="1">
      <protection hidden="1"/>
    </xf>
    <xf numFmtId="14" fontId="7" fillId="5" borderId="13" xfId="13" applyNumberFormat="1" applyFont="1" applyFill="1" applyBorder="1" applyAlignment="1" applyProtection="1">
      <alignment horizontal="left" vertical="center" wrapText="1"/>
      <protection locked="0"/>
    </xf>
    <xf numFmtId="0" fontId="24" fillId="0" borderId="0" xfId="13"/>
    <xf numFmtId="0" fontId="6" fillId="5" borderId="42" xfId="3" applyFont="1" applyFill="1" applyBorder="1" applyAlignment="1">
      <alignment horizontal="center" vertical="center" wrapText="1"/>
      <protection locked="0"/>
    </xf>
    <xf numFmtId="8" fontId="7" fillId="5" borderId="51" xfId="3" applyNumberFormat="1" applyFill="1" applyBorder="1">
      <alignment horizontal="left" vertical="center" wrapText="1"/>
      <protection locked="0"/>
    </xf>
    <xf numFmtId="0" fontId="24" fillId="0" borderId="0" xfId="13" applyAlignment="1" applyProtection="1">
      <alignment vertical="center" wrapText="1"/>
      <protection hidden="1"/>
    </xf>
    <xf numFmtId="0" fontId="24" fillId="0" borderId="0" xfId="13" applyAlignment="1" applyProtection="1">
      <alignment wrapText="1"/>
      <protection hidden="1"/>
    </xf>
    <xf numFmtId="0" fontId="24" fillId="5" borderId="0" xfId="13" applyFill="1"/>
    <xf numFmtId="0" fontId="24" fillId="5" borderId="15" xfId="13" applyFill="1" applyBorder="1"/>
    <xf numFmtId="0" fontId="1" fillId="0" borderId="0" xfId="13" applyFont="1" applyAlignment="1" applyProtection="1">
      <alignment wrapText="1"/>
      <protection hidden="1"/>
    </xf>
    <xf numFmtId="0" fontId="24" fillId="0" borderId="0" xfId="13" applyAlignment="1">
      <alignment wrapText="1"/>
    </xf>
    <xf numFmtId="0" fontId="6" fillId="9" borderId="38" xfId="8">
      <alignment vertical="center" wrapText="1"/>
    </xf>
    <xf numFmtId="0" fontId="6" fillId="9" borderId="43" xfId="9">
      <alignment vertical="center" wrapText="1"/>
    </xf>
    <xf numFmtId="0" fontId="6" fillId="9" borderId="40" xfId="8" applyBorder="1">
      <alignment vertical="center" wrapText="1"/>
    </xf>
    <xf numFmtId="0" fontId="0" fillId="0" borderId="0" xfId="0"/>
    <xf numFmtId="0" fontId="0" fillId="0" borderId="23" xfId="0" applyBorder="1"/>
    <xf numFmtId="0" fontId="6" fillId="9" borderId="38" xfId="8">
      <alignment vertical="center" wrapText="1"/>
    </xf>
    <xf numFmtId="0" fontId="6" fillId="9" borderId="43" xfId="9">
      <alignment vertical="center" wrapText="1"/>
    </xf>
    <xf numFmtId="0" fontId="6" fillId="9" borderId="13" xfId="8" applyBorder="1">
      <alignment vertical="center" wrapText="1"/>
    </xf>
    <xf numFmtId="0" fontId="0" fillId="0" borderId="0" xfId="0"/>
    <xf numFmtId="0" fontId="6" fillId="9" borderId="40" xfId="8" applyBorder="1">
      <alignment vertical="center" wrapText="1"/>
    </xf>
    <xf numFmtId="0" fontId="0" fillId="0" borderId="75" xfId="0" applyBorder="1"/>
    <xf numFmtId="0" fontId="0" fillId="0" borderId="76" xfId="0" applyBorder="1"/>
    <xf numFmtId="0" fontId="25" fillId="0" borderId="77" xfId="0" applyFont="1" applyBorder="1"/>
    <xf numFmtId="0" fontId="0" fillId="9" borderId="22" xfId="0" applyFill="1" applyBorder="1"/>
    <xf numFmtId="0" fontId="25" fillId="0" borderId="78" xfId="0" applyFont="1" applyBorder="1"/>
    <xf numFmtId="0" fontId="25" fillId="0" borderId="23" xfId="0" applyFont="1" applyBorder="1"/>
    <xf numFmtId="0" fontId="0" fillId="9" borderId="53" xfId="0" applyFill="1" applyBorder="1"/>
    <xf numFmtId="0" fontId="0" fillId="9" borderId="62" xfId="0" applyFill="1" applyBorder="1"/>
    <xf numFmtId="0" fontId="25" fillId="0" borderId="54" xfId="0" applyFont="1" applyBorder="1"/>
    <xf numFmtId="0" fontId="25" fillId="0" borderId="22" xfId="0" applyFont="1" applyBorder="1"/>
    <xf numFmtId="0" fontId="0" fillId="0" borderId="22" xfId="0" applyBorder="1" applyAlignment="1">
      <alignment horizontal="right"/>
    </xf>
    <xf numFmtId="0" fontId="0" fillId="9" borderId="54" xfId="0" applyFill="1" applyBorder="1"/>
    <xf numFmtId="0" fontId="0" fillId="0" borderId="0" xfId="0" applyFill="1" applyBorder="1"/>
    <xf numFmtId="0" fontId="25" fillId="0" borderId="48" xfId="0" applyFont="1" applyBorder="1" applyAlignment="1">
      <alignment horizontal="right" wrapText="1"/>
    </xf>
    <xf numFmtId="0" fontId="0" fillId="0" borderId="13" xfId="0" applyBorder="1" applyAlignment="1">
      <alignment horizontal="right" wrapText="1"/>
    </xf>
    <xf numFmtId="0" fontId="0" fillId="0" borderId="13" xfId="0" applyBorder="1" applyAlignment="1">
      <alignment horizontal="right"/>
    </xf>
    <xf numFmtId="16" fontId="0" fillId="0" borderId="13" xfId="0" applyNumberFormat="1" applyBorder="1" applyAlignment="1">
      <alignment horizontal="right"/>
    </xf>
    <xf numFmtId="0" fontId="0" fillId="9" borderId="13" xfId="0" applyFill="1" applyBorder="1"/>
    <xf numFmtId="0" fontId="0" fillId="0" borderId="13" xfId="0" applyBorder="1"/>
    <xf numFmtId="14" fontId="0" fillId="0" borderId="13" xfId="0" applyNumberFormat="1" applyBorder="1"/>
    <xf numFmtId="0" fontId="0" fillId="9" borderId="42" xfId="0" applyFill="1" applyBorder="1"/>
    <xf numFmtId="0" fontId="6" fillId="9" borderId="38" xfId="8">
      <alignment vertical="center" wrapText="1"/>
    </xf>
    <xf numFmtId="0" fontId="0" fillId="0" borderId="0" xfId="0"/>
    <xf numFmtId="0" fontId="6" fillId="9" borderId="43" xfId="9">
      <alignment vertical="center" wrapText="1"/>
    </xf>
    <xf numFmtId="0" fontId="6" fillId="9" borderId="13" xfId="8" applyBorder="1">
      <alignment vertical="center" wrapText="1"/>
    </xf>
    <xf numFmtId="0" fontId="6" fillId="9" borderId="40" xfId="8" applyBorder="1">
      <alignment vertical="center" wrapText="1"/>
    </xf>
    <xf numFmtId="14" fontId="0" fillId="0" borderId="42" xfId="0" applyNumberFormat="1" applyBorder="1" applyAlignment="1">
      <alignment horizontal="right"/>
    </xf>
    <xf numFmtId="0" fontId="0" fillId="17" borderId="0" xfId="0" applyFill="1" applyBorder="1"/>
    <xf numFmtId="0" fontId="7" fillId="0" borderId="14" xfId="3" applyFill="1" applyBorder="1">
      <alignment horizontal="left" vertical="center" wrapText="1"/>
      <protection locked="0"/>
    </xf>
    <xf numFmtId="0" fontId="7" fillId="0" borderId="12" xfId="3" applyFill="1" applyBorder="1">
      <alignment horizontal="left" vertical="center" wrapText="1"/>
      <protection locked="0"/>
    </xf>
    <xf numFmtId="0" fontId="1" fillId="9" borderId="37" xfId="7" applyFill="1" applyBorder="1">
      <alignment horizontal="center" vertical="center"/>
    </xf>
    <xf numFmtId="0" fontId="1" fillId="9" borderId="41" xfId="7" applyFill="1" applyBorder="1">
      <alignment horizontal="center" vertical="center"/>
    </xf>
    <xf numFmtId="0" fontId="1" fillId="9" borderId="46" xfId="7" applyFill="1" applyBorder="1">
      <alignment horizontal="center" vertical="center"/>
    </xf>
    <xf numFmtId="0" fontId="6" fillId="9" borderId="38" xfId="8">
      <alignment vertical="center" wrapText="1"/>
    </xf>
    <xf numFmtId="0" fontId="6" fillId="9" borderId="39" xfId="8"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9">
      <alignment vertical="center" wrapText="1"/>
    </xf>
    <xf numFmtId="0" fontId="6" fillId="9" borderId="22" xfId="9" applyBorder="1" applyAlignment="1">
      <alignment horizontal="center" wrapText="1"/>
    </xf>
    <xf numFmtId="0" fontId="6" fillId="9" borderId="0" xfId="9" applyBorder="1" applyAlignment="1">
      <alignment horizontal="center" wrapText="1"/>
    </xf>
    <xf numFmtId="0" fontId="6" fillId="9" borderId="23" xfId="9"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6" fillId="4" borderId="9" xfId="6" applyBorder="1">
      <alignment horizontal="center" vertical="center" wrapText="1"/>
    </xf>
    <xf numFmtId="0" fontId="0" fillId="0" borderId="27" xfId="0" applyBorder="1"/>
    <xf numFmtId="0" fontId="6" fillId="4" borderId="32" xfId="6" applyBorder="1">
      <alignment horizontal="center" vertical="center" wrapText="1"/>
    </xf>
    <xf numFmtId="0" fontId="0" fillId="0" borderId="35" xfId="0" applyBorder="1"/>
    <xf numFmtId="0" fontId="0" fillId="0" borderId="50" xfId="0" applyBorder="1"/>
    <xf numFmtId="0" fontId="0" fillId="0" borderId="52" xfId="0" applyBorder="1"/>
    <xf numFmtId="0" fontId="6" fillId="9" borderId="39" xfId="8" applyBorder="1" applyAlignment="1">
      <alignment horizontal="center" vertical="center" wrapText="1"/>
    </xf>
    <xf numFmtId="0" fontId="6" fillId="9" borderId="19" xfId="8" applyBorder="1" applyAlignment="1">
      <alignment horizontal="center" vertical="center" wrapText="1"/>
    </xf>
    <xf numFmtId="0" fontId="6" fillId="9" borderId="40" xfId="8" applyBorder="1" applyAlignment="1">
      <alignment horizontal="center" vertical="center" wrapText="1"/>
    </xf>
    <xf numFmtId="0" fontId="6" fillId="9" borderId="28" xfId="9" applyBorder="1" applyAlignment="1">
      <alignment horizontal="center" wrapText="1"/>
    </xf>
    <xf numFmtId="0" fontId="6" fillId="9" borderId="1" xfId="9" applyBorder="1" applyAlignment="1">
      <alignment horizontal="center" wrapText="1"/>
    </xf>
    <xf numFmtId="0" fontId="6" fillId="9" borderId="29" xfId="9" applyBorder="1" applyAlignment="1">
      <alignment horizontal="center" wrapText="1"/>
    </xf>
    <xf numFmtId="0" fontId="6" fillId="4" borderId="14" xfId="2" applyBorder="1">
      <alignment horizontal="center" vertical="center"/>
    </xf>
    <xf numFmtId="0" fontId="6" fillId="4" borderId="34" xfId="2" applyBorder="1">
      <alignment horizontal="center" vertical="center"/>
    </xf>
    <xf numFmtId="0" fontId="6" fillId="4" borderId="14" xfId="2" applyBorder="1" applyAlignment="1">
      <alignment horizontal="center" vertical="center" wrapText="1"/>
    </xf>
    <xf numFmtId="0" fontId="6" fillId="4" borderId="34" xfId="2" applyBorder="1" applyAlignment="1">
      <alignment horizontal="center" vertical="center" wrapText="1"/>
    </xf>
    <xf numFmtId="0" fontId="6" fillId="4" borderId="14" xfId="6" applyBorder="1">
      <alignment horizontal="center" vertical="center" wrapText="1"/>
    </xf>
    <xf numFmtId="0" fontId="6" fillId="4" borderId="34" xfId="6" applyBorder="1">
      <alignment horizontal="center" vertical="center" wrapText="1"/>
    </xf>
    <xf numFmtId="0" fontId="6" fillId="4" borderId="11" xfId="2" applyBorder="1" applyAlignment="1">
      <alignment horizontal="center" vertical="center" wrapText="1"/>
    </xf>
    <xf numFmtId="0" fontId="6" fillId="4" borderId="12" xfId="2" applyBorder="1" applyAlignment="1">
      <alignment horizontal="center" vertical="center" wrapText="1"/>
    </xf>
    <xf numFmtId="0" fontId="6" fillId="4" borderId="25" xfId="2" applyBorder="1" applyAlignment="1">
      <alignment horizontal="center" vertical="center" wrapText="1"/>
    </xf>
    <xf numFmtId="0" fontId="6" fillId="4" borderId="26" xfId="2" applyBorder="1" applyAlignment="1">
      <alignment horizontal="center" vertical="center" wrapText="1"/>
    </xf>
    <xf numFmtId="0" fontId="6" fillId="4" borderId="11" xfId="2" applyBorder="1">
      <alignment horizontal="center" vertical="center"/>
    </xf>
    <xf numFmtId="0" fontId="6" fillId="4" borderId="0" xfId="2" applyBorder="1">
      <alignment horizontal="center" vertical="center"/>
    </xf>
    <xf numFmtId="0" fontId="6" fillId="4" borderId="12" xfId="2" applyBorder="1">
      <alignment horizontal="center" vertical="center"/>
    </xf>
    <xf numFmtId="0" fontId="6" fillId="4" borderId="25" xfId="2" applyBorder="1">
      <alignment horizontal="center" vertical="center"/>
    </xf>
    <xf numFmtId="0" fontId="6" fillId="4" borderId="1" xfId="2" applyBorder="1">
      <alignment horizontal="center" vertical="center"/>
    </xf>
    <xf numFmtId="0" fontId="6" fillId="4" borderId="26" xfId="2" applyBorder="1">
      <alignment horizontal="center" vertical="center"/>
    </xf>
    <xf numFmtId="0" fontId="6" fillId="2" borderId="7" xfId="4" applyFill="1" applyBorder="1" applyAlignment="1">
      <alignment horizontal="center" vertical="center" wrapText="1"/>
    </xf>
    <xf numFmtId="0" fontId="6" fillId="2" borderId="0" xfId="4" applyFill="1" applyBorder="1" applyAlignment="1">
      <alignment horizontal="center" vertical="center" wrapText="1"/>
    </xf>
    <xf numFmtId="0" fontId="6" fillId="2" borderId="1" xfId="4" applyFill="1" applyBorder="1" applyAlignment="1">
      <alignment horizontal="center" vertical="center" wrapText="1"/>
    </xf>
    <xf numFmtId="0" fontId="6" fillId="6" borderId="7" xfId="4" applyFill="1" applyBorder="1" applyProtection="1">
      <alignment horizontal="center" vertical="center"/>
      <protection locked="0"/>
    </xf>
    <xf numFmtId="0" fontId="6" fillId="6" borderId="0" xfId="4" applyFill="1" applyBorder="1" applyProtection="1">
      <alignment horizontal="center" vertical="center"/>
      <protection locked="0"/>
    </xf>
    <xf numFmtId="0" fontId="6" fillId="6" borderId="1" xfId="4" applyFill="1" applyBorder="1" applyProtection="1">
      <alignment horizontal="center" vertical="center"/>
      <protection locked="0"/>
    </xf>
    <xf numFmtId="0" fontId="6" fillId="0" borderId="21" xfId="3" applyFont="1" applyFill="1" applyBorder="1" applyAlignment="1">
      <alignment horizontal="center" vertical="center" wrapText="1"/>
      <protection locked="0"/>
    </xf>
    <xf numFmtId="0" fontId="7" fillId="0" borderId="9" xfId="3" applyFill="1" applyBorder="1" applyAlignment="1">
      <alignment horizontal="center" vertical="center" wrapText="1"/>
      <protection locked="0"/>
    </xf>
    <xf numFmtId="0" fontId="7" fillId="0" borderId="27" xfId="3" applyFill="1" applyBorder="1" applyAlignment="1">
      <alignment horizontal="center" vertical="center" wrapText="1"/>
      <protection locked="0"/>
    </xf>
    <xf numFmtId="0" fontId="5" fillId="17" borderId="22" xfId="4" applyFont="1" applyFill="1" applyBorder="1" applyAlignment="1">
      <alignment horizontal="center" vertical="center" wrapText="1"/>
    </xf>
    <xf numFmtId="0" fontId="12" fillId="17" borderId="23" xfId="4" applyFont="1" applyFill="1" applyBorder="1" applyAlignment="1">
      <alignment horizontal="center" vertical="center" wrapText="1"/>
    </xf>
    <xf numFmtId="0" fontId="12" fillId="17" borderId="22" xfId="4" applyFont="1" applyFill="1" applyBorder="1" applyAlignment="1">
      <alignment horizontal="center" vertical="center" wrapText="1"/>
    </xf>
    <xf numFmtId="0" fontId="12" fillId="17" borderId="28" xfId="4" applyFont="1" applyFill="1" applyBorder="1" applyAlignment="1">
      <alignment horizontal="center" vertical="center" wrapText="1"/>
    </xf>
    <xf numFmtId="0" fontId="12" fillId="17" borderId="29" xfId="4" applyFont="1" applyFill="1" applyBorder="1" applyAlignment="1">
      <alignment horizontal="center" vertical="center" wrapText="1"/>
    </xf>
    <xf numFmtId="0" fontId="13" fillId="6" borderId="11" xfId="0" applyFont="1" applyFill="1" applyBorder="1" applyAlignment="1" applyProtection="1">
      <alignment horizontal="center"/>
      <protection locked="0"/>
    </xf>
    <xf numFmtId="0" fontId="11" fillId="0" borderId="0" xfId="0" applyFont="1"/>
    <xf numFmtId="0" fontId="11" fillId="0" borderId="12" xfId="0" applyFont="1" applyBorder="1"/>
    <xf numFmtId="0" fontId="14" fillId="6" borderId="1" xfId="1" applyFill="1" applyBorder="1" applyAlignment="1" applyProtection="1">
      <alignment wrapText="1"/>
      <protection locked="0"/>
    </xf>
    <xf numFmtId="0" fontId="11" fillId="6" borderId="1" xfId="5" applyFont="1" applyBorder="1">
      <alignment wrapText="1"/>
      <protection locked="0"/>
    </xf>
    <xf numFmtId="0" fontId="11" fillId="6" borderId="26" xfId="5" applyFont="1"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0" fillId="0" borderId="34" xfId="0" applyBorder="1"/>
    <xf numFmtId="0" fontId="13" fillId="6" borderId="11" xfId="13" applyFont="1" applyFill="1" applyBorder="1" applyAlignment="1" applyProtection="1">
      <alignment horizontal="center"/>
      <protection locked="0"/>
    </xf>
    <xf numFmtId="0" fontId="11" fillId="0" borderId="0" xfId="13" applyFont="1"/>
    <xf numFmtId="0" fontId="11" fillId="0" borderId="12" xfId="13" applyFont="1" applyBorder="1"/>
    <xf numFmtId="0" fontId="1" fillId="0" borderId="0" xfId="13" applyFont="1" applyAlignment="1">
      <alignment horizontal="center" wrapText="1"/>
    </xf>
    <xf numFmtId="0" fontId="24" fillId="0" borderId="0" xfId="13" applyAlignment="1">
      <alignment horizontal="center"/>
    </xf>
    <xf numFmtId="0" fontId="24" fillId="0" borderId="1" xfId="13" applyBorder="1" applyAlignment="1">
      <alignment horizontal="center"/>
    </xf>
    <xf numFmtId="0" fontId="2" fillId="0" borderId="0" xfId="13" applyFont="1" applyAlignment="1">
      <alignment horizontal="center" vertical="center"/>
    </xf>
    <xf numFmtId="0" fontId="3" fillId="0" borderId="0" xfId="13" applyFont="1" applyAlignment="1">
      <alignment horizontal="center" vertical="center" wrapText="1"/>
    </xf>
    <xf numFmtId="49" fontId="3" fillId="0" borderId="0" xfId="13" applyNumberFormat="1" applyFont="1" applyAlignment="1">
      <alignment horizontal="center" vertical="center"/>
    </xf>
    <xf numFmtId="0" fontId="4" fillId="2" borderId="2" xfId="13" applyFont="1" applyFill="1" applyBorder="1" applyAlignment="1" applyProtection="1">
      <alignment horizontal="center" wrapText="1"/>
      <protection hidden="1"/>
    </xf>
    <xf numFmtId="0" fontId="4" fillId="2" borderId="3" xfId="13" applyFont="1" applyFill="1" applyBorder="1" applyAlignment="1" applyProtection="1">
      <alignment horizontal="center" wrapText="1"/>
      <protection hidden="1"/>
    </xf>
    <xf numFmtId="0" fontId="2" fillId="3" borderId="5" xfId="13" applyFont="1" applyFill="1" applyBorder="1" applyAlignment="1">
      <alignment horizontal="center"/>
    </xf>
    <xf numFmtId="0" fontId="2" fillId="3" borderId="33" xfId="13" applyFont="1" applyFill="1" applyBorder="1" applyAlignment="1">
      <alignment horizontal="center"/>
    </xf>
    <xf numFmtId="0" fontId="5" fillId="3" borderId="6" xfId="13" applyFont="1" applyFill="1" applyBorder="1" applyAlignment="1">
      <alignment horizontal="center" vertical="center" wrapText="1"/>
    </xf>
    <xf numFmtId="0" fontId="5" fillId="3" borderId="7" xfId="13" applyFont="1" applyFill="1" applyBorder="1" applyAlignment="1">
      <alignment horizontal="center" vertical="center" wrapText="1"/>
    </xf>
    <xf numFmtId="0" fontId="5" fillId="3" borderId="8" xfId="13" applyFont="1" applyFill="1" applyBorder="1" applyAlignment="1">
      <alignment horizontal="center" vertical="center" wrapText="1"/>
    </xf>
    <xf numFmtId="0" fontId="5" fillId="3" borderId="11" xfId="13" applyFont="1" applyFill="1" applyBorder="1" applyAlignment="1">
      <alignment horizontal="center" vertical="center" wrapText="1"/>
    </xf>
    <xf numFmtId="0" fontId="5" fillId="3" borderId="0" xfId="13" applyFont="1" applyFill="1" applyAlignment="1">
      <alignment horizontal="center" vertical="center" wrapText="1"/>
    </xf>
    <xf numFmtId="0" fontId="5" fillId="3" borderId="12" xfId="13" applyFont="1" applyFill="1" applyBorder="1" applyAlignment="1">
      <alignment horizontal="center" vertical="center" wrapText="1"/>
    </xf>
    <xf numFmtId="0" fontId="3" fillId="3" borderId="17" xfId="13" applyFont="1" applyFill="1" applyBorder="1" applyAlignment="1">
      <alignment horizontal="left" vertical="center" wrapText="1"/>
    </xf>
    <xf numFmtId="0" fontId="9" fillId="3" borderId="18" xfId="13" applyFont="1" applyFill="1" applyBorder="1" applyAlignment="1">
      <alignment horizontal="left" vertical="center" wrapText="1"/>
    </xf>
    <xf numFmtId="0" fontId="9" fillId="3" borderId="19" xfId="13" applyFont="1" applyFill="1" applyBorder="1" applyAlignment="1">
      <alignment horizontal="left" vertical="center" wrapText="1"/>
    </xf>
    <xf numFmtId="0" fontId="9" fillId="3" borderId="4" xfId="13" applyFont="1" applyFill="1" applyBorder="1" applyAlignment="1">
      <alignment horizontal="left" vertical="center" wrapText="1"/>
    </xf>
    <xf numFmtId="0" fontId="10" fillId="6" borderId="11" xfId="13" applyFont="1" applyFill="1" applyBorder="1" applyAlignment="1" applyProtection="1">
      <alignment horizontal="center"/>
      <protection locked="0"/>
    </xf>
    <xf numFmtId="0" fontId="24" fillId="0" borderId="27" xfId="13" applyBorder="1"/>
    <xf numFmtId="0" fontId="24" fillId="0" borderId="35" xfId="13" applyBorder="1"/>
    <xf numFmtId="0" fontId="24" fillId="0" borderId="34" xfId="13" applyBorder="1"/>
    <xf numFmtId="0" fontId="6" fillId="9" borderId="13" xfId="8" applyBorder="1">
      <alignment vertical="center" wrapText="1"/>
    </xf>
    <xf numFmtId="0" fontId="7" fillId="5" borderId="22" xfId="13" applyFont="1" applyFill="1" applyBorder="1" applyAlignment="1">
      <alignment horizontal="center" vertical="center" wrapText="1"/>
    </xf>
    <xf numFmtId="0" fontId="7" fillId="5" borderId="0" xfId="13" applyFont="1" applyFill="1" applyAlignment="1">
      <alignment horizontal="center" vertical="center" wrapText="1"/>
    </xf>
    <xf numFmtId="0" fontId="7" fillId="5" borderId="23" xfId="13" applyFont="1" applyFill="1" applyBorder="1" applyAlignment="1">
      <alignment horizontal="center" vertical="center" wrapText="1"/>
    </xf>
    <xf numFmtId="0" fontId="7" fillId="9" borderId="28" xfId="13" applyFont="1" applyFill="1" applyBorder="1" applyAlignment="1">
      <alignment horizontal="center" vertical="center" wrapText="1"/>
    </xf>
    <xf numFmtId="0" fontId="7" fillId="9" borderId="1" xfId="13" applyFont="1" applyFill="1" applyBorder="1" applyAlignment="1">
      <alignment horizontal="center" vertical="center" wrapText="1"/>
    </xf>
    <xf numFmtId="0" fontId="7" fillId="9" borderId="29" xfId="13" applyFont="1" applyFill="1" applyBorder="1" applyAlignment="1">
      <alignment horizontal="center" vertical="center" wrapText="1"/>
    </xf>
    <xf numFmtId="0" fontId="7" fillId="5" borderId="22" xfId="13" applyFont="1" applyFill="1" applyBorder="1" applyAlignment="1" applyProtection="1">
      <alignment horizontal="center" vertical="center" wrapText="1"/>
      <protection locked="0"/>
    </xf>
    <xf numFmtId="0" fontId="24" fillId="0" borderId="0" xfId="13"/>
    <xf numFmtId="0" fontId="24" fillId="0" borderId="23" xfId="13" applyBorder="1"/>
    <xf numFmtId="0" fontId="24" fillId="0" borderId="50" xfId="13" applyBorder="1"/>
    <xf numFmtId="0" fontId="24" fillId="0" borderId="52" xfId="13" applyBorder="1"/>
    <xf numFmtId="0" fontId="6" fillId="2" borderId="8" xfId="4" applyFill="1" applyBorder="1" applyAlignment="1">
      <alignment horizontal="center" vertical="center" wrapText="1"/>
    </xf>
    <xf numFmtId="0" fontId="6" fillId="2" borderId="12" xfId="4" applyFill="1" applyBorder="1" applyAlignment="1">
      <alignment horizontal="center" vertical="center" wrapText="1"/>
    </xf>
    <xf numFmtId="0" fontId="6" fillId="2" borderId="26" xfId="4" applyFill="1" applyBorder="1" applyAlignment="1">
      <alignment horizontal="center" vertical="center" wrapText="1"/>
    </xf>
    <xf numFmtId="0" fontId="5" fillId="7" borderId="22" xfId="4" applyFont="1" applyBorder="1" applyAlignment="1">
      <alignment horizontal="center" vertical="center" wrapText="1"/>
    </xf>
    <xf numFmtId="0" fontId="12" fillId="7" borderId="23" xfId="4" applyFont="1" applyBorder="1" applyAlignment="1">
      <alignment horizontal="center" vertical="center" wrapText="1"/>
    </xf>
    <xf numFmtId="0" fontId="12" fillId="7" borderId="22" xfId="4" applyFont="1" applyBorder="1" applyAlignment="1">
      <alignment horizontal="center" vertical="center" wrapText="1"/>
    </xf>
    <xf numFmtId="0" fontId="12" fillId="7" borderId="28" xfId="4" applyFont="1" applyBorder="1" applyAlignment="1">
      <alignment horizontal="center" vertical="center" wrapText="1"/>
    </xf>
    <xf numFmtId="0" fontId="12" fillId="7" borderId="29" xfId="4" applyFont="1" applyBorder="1" applyAlignment="1">
      <alignment horizontal="center" vertical="center" wrapText="1"/>
    </xf>
    <xf numFmtId="0" fontId="6" fillId="4" borderId="32" xfId="6" applyBorder="1" applyAlignment="1">
      <alignment horizontal="center" vertical="center" wrapText="1"/>
    </xf>
    <xf numFmtId="0" fontId="0" fillId="0" borderId="35" xfId="0" applyBorder="1" applyAlignment="1">
      <alignment horizontal="center"/>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1" fillId="9" borderId="64" xfId="7" applyFill="1" applyBorder="1">
      <alignment horizontal="center" vertical="center"/>
    </xf>
    <xf numFmtId="0" fontId="7" fillId="5" borderId="53" xfId="0" applyFont="1" applyFill="1" applyBorder="1" applyAlignment="1" applyProtection="1">
      <alignment horizontal="center" vertical="center" wrapText="1"/>
      <protection locked="0"/>
    </xf>
    <xf numFmtId="0" fontId="0" fillId="0" borderId="62" xfId="0" applyBorder="1"/>
    <xf numFmtId="0" fontId="0" fillId="0" borderId="54" xfId="0" applyBorder="1"/>
    <xf numFmtId="0" fontId="1" fillId="9" borderId="59" xfId="7" applyFill="1" applyBorder="1">
      <alignment horizontal="center" vertical="center"/>
    </xf>
    <xf numFmtId="0" fontId="1" fillId="9" borderId="60" xfId="7" applyFill="1" applyBorder="1">
      <alignment horizontal="center" vertical="center"/>
    </xf>
    <xf numFmtId="0" fontId="6" fillId="9" borderId="43" xfId="8" applyBorder="1">
      <alignment vertical="center" wrapText="1"/>
    </xf>
    <xf numFmtId="0" fontId="6" fillId="9" borderId="40" xfId="8" applyBorder="1">
      <alignment vertical="center" wrapText="1"/>
    </xf>
    <xf numFmtId="0" fontId="6" fillId="9" borderId="43" xfId="9" applyBorder="1">
      <alignment vertical="center" wrapText="1"/>
    </xf>
    <xf numFmtId="165" fontId="21" fillId="10" borderId="67" xfId="12" applyNumberFormat="1" applyFont="1" applyFill="1" applyBorder="1" applyAlignment="1">
      <alignment horizontal="right" vertical="center" wrapText="1"/>
    </xf>
    <xf numFmtId="49" fontId="21" fillId="10" borderId="67" xfId="12" applyNumberFormat="1" applyFont="1" applyFill="1" applyBorder="1" applyAlignment="1">
      <alignment horizontal="left" vertical="center" wrapText="1"/>
    </xf>
    <xf numFmtId="49" fontId="21" fillId="10" borderId="67" xfId="12" applyNumberFormat="1" applyFont="1" applyFill="1" applyBorder="1" applyAlignment="1">
      <alignment horizontal="center" vertical="center" wrapText="1"/>
    </xf>
    <xf numFmtId="0" fontId="20" fillId="15" borderId="67" xfId="12" applyFont="1" applyFill="1" applyBorder="1" applyAlignment="1">
      <alignment horizontal="center" vertical="center" wrapText="1"/>
    </xf>
    <xf numFmtId="164" fontId="21" fillId="10" borderId="67" xfId="12" applyNumberFormat="1" applyFont="1" applyFill="1" applyBorder="1" applyAlignment="1">
      <alignment horizontal="center" vertical="center"/>
    </xf>
    <xf numFmtId="0" fontId="20" fillId="15" borderId="67" xfId="12" applyFont="1" applyFill="1" applyBorder="1" applyAlignment="1">
      <alignment horizontal="center" vertical="center"/>
    </xf>
    <xf numFmtId="49" fontId="20" fillId="15" borderId="67" xfId="12" applyNumberFormat="1" applyFont="1" applyFill="1" applyBorder="1" applyAlignment="1">
      <alignment horizontal="center" vertical="center"/>
    </xf>
    <xf numFmtId="0" fontId="21" fillId="10" borderId="67" xfId="12" applyFont="1" applyFill="1" applyBorder="1" applyAlignment="1">
      <alignment horizontal="center" vertical="center" wrapText="1"/>
    </xf>
    <xf numFmtId="49" fontId="20" fillId="16" borderId="67" xfId="12" applyNumberFormat="1" applyFont="1" applyFill="1" applyBorder="1" applyAlignment="1">
      <alignment horizontal="center" wrapText="1"/>
    </xf>
    <xf numFmtId="0" fontId="21" fillId="12" borderId="67" xfId="12" applyFont="1" applyFill="1" applyBorder="1" applyAlignment="1">
      <alignment horizontal="left"/>
    </xf>
    <xf numFmtId="49" fontId="22" fillId="10" borderId="68" xfId="12" applyNumberFormat="1" applyFont="1" applyFill="1" applyBorder="1" applyAlignment="1">
      <alignment horizontal="left"/>
    </xf>
    <xf numFmtId="0" fontId="21" fillId="10" borderId="69" xfId="12" applyFont="1" applyFill="1" applyBorder="1" applyAlignment="1">
      <alignment horizontal="left"/>
    </xf>
    <xf numFmtId="49" fontId="21" fillId="11" borderId="70" xfId="12" applyNumberFormat="1" applyFont="1" applyFill="1" applyBorder="1" applyAlignment="1">
      <alignment horizontal="center" wrapText="1"/>
    </xf>
    <xf numFmtId="0" fontId="19" fillId="10" borderId="67" xfId="12" applyFont="1" applyFill="1" applyBorder="1" applyAlignment="1">
      <alignment horizontal="left" wrapText="1"/>
    </xf>
    <xf numFmtId="49" fontId="19" fillId="11" borderId="67" xfId="12" applyNumberFormat="1" applyFont="1" applyFill="1" applyBorder="1" applyAlignment="1">
      <alignment horizontal="left" wrapText="1"/>
    </xf>
    <xf numFmtId="0" fontId="20" fillId="12" borderId="67" xfId="12" applyFont="1" applyFill="1" applyBorder="1" applyAlignment="1">
      <alignment horizontal="left"/>
    </xf>
    <xf numFmtId="49" fontId="20" fillId="12" borderId="67" xfId="12" applyNumberFormat="1" applyFont="1" applyFill="1" applyBorder="1" applyAlignment="1">
      <alignment horizontal="left" vertical="center"/>
    </xf>
    <xf numFmtId="49" fontId="21" fillId="13" borderId="67" xfId="12" applyNumberFormat="1" applyFont="1" applyFill="1" applyBorder="1" applyAlignment="1">
      <alignment horizontal="center"/>
    </xf>
    <xf numFmtId="0" fontId="20" fillId="10" borderId="67" xfId="12" applyFont="1" applyFill="1" applyBorder="1" applyAlignment="1">
      <alignment horizontal="center" vertical="center"/>
    </xf>
    <xf numFmtId="49" fontId="20" fillId="12" borderId="67" xfId="12" applyNumberFormat="1" applyFont="1" applyFill="1" applyBorder="1" applyAlignment="1">
      <alignment horizontal="left" wrapText="1"/>
    </xf>
    <xf numFmtId="49" fontId="19" fillId="14" borderId="67" xfId="12" applyNumberFormat="1" applyFont="1" applyFill="1" applyBorder="1" applyAlignment="1">
      <alignment horizontal="center" vertical="center" wrapText="1"/>
    </xf>
    <xf numFmtId="49" fontId="13" fillId="10" borderId="0" xfId="12" applyNumberFormat="1" applyFont="1" applyFill="1" applyAlignment="1">
      <alignment horizontal="left"/>
    </xf>
    <xf numFmtId="49" fontId="21" fillId="10" borderId="73" xfId="12" applyNumberFormat="1" applyFont="1" applyFill="1" applyBorder="1" applyAlignment="1">
      <alignment horizontal="left"/>
    </xf>
  </cellXfs>
  <cellStyles count="14">
    <cellStyle name="Currency" xfId="10" builtinId="4"/>
    <cellStyle name="EntryHeading1" xfId="8"/>
    <cellStyle name="EntryHeading2" xfId="9"/>
    <cellStyle name="EntryNumber" xfId="7"/>
    <cellStyle name="FillableAgencyContact" xfId="5"/>
    <cellStyle name="FillableEntry" xfId="3"/>
    <cellStyle name="FormHeading2" xfId="4"/>
    <cellStyle name="FormSubHeading" xfId="2"/>
    <cellStyle name="FormSubHeading2" xfId="6"/>
    <cellStyle name="Hyperlink" xfId="1" builtinId="8"/>
    <cellStyle name="Normal" xfId="0" builtinId="0"/>
    <cellStyle name="Normal 2" xfId="11"/>
    <cellStyle name="Normal 3" xfId="12"/>
    <cellStyle name="Normal 4"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da-sto-team@fda.hhs.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eorge.wisniewski@cms.hhs.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ustin.groves@ihs.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gev5@cdc.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Kimber.smith@oig.hhs.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Melissa.rahmoeller@samhsa.hhs.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Deana.Morales@psc.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33"/>
  <sheetViews>
    <sheetView tabSelected="1" workbookViewId="0">
      <selection activeCell="E25" sqref="E25"/>
    </sheetView>
  </sheetViews>
  <sheetFormatPr defaultRowHeight="12.75" x14ac:dyDescent="0.2"/>
  <cols>
    <col min="4" max="4" width="16.85546875" bestFit="1" customWidth="1"/>
    <col min="5" max="5" width="18.85546875" customWidth="1"/>
    <col min="6" max="6" width="10" bestFit="1" customWidth="1"/>
  </cols>
  <sheetData>
    <row r="8" spans="2:6" ht="45" x14ac:dyDescent="0.25">
      <c r="B8" s="190"/>
      <c r="C8" s="191"/>
      <c r="D8" s="192" t="s">
        <v>186</v>
      </c>
      <c r="E8" s="203" t="s">
        <v>212</v>
      </c>
      <c r="F8" s="63" t="s">
        <v>222</v>
      </c>
    </row>
    <row r="9" spans="2:6" ht="15" x14ac:dyDescent="0.25">
      <c r="B9" s="193"/>
      <c r="C9" s="19"/>
      <c r="D9" s="194" t="s">
        <v>187</v>
      </c>
      <c r="E9" s="204" t="s">
        <v>213</v>
      </c>
    </row>
    <row r="10" spans="2:6" ht="15" x14ac:dyDescent="0.25">
      <c r="B10" s="193"/>
      <c r="C10" s="19"/>
      <c r="D10" s="195" t="s">
        <v>188</v>
      </c>
      <c r="E10" s="205" t="s">
        <v>214</v>
      </c>
    </row>
    <row r="11" spans="2:6" ht="15" x14ac:dyDescent="0.25">
      <c r="B11" s="193"/>
      <c r="C11" s="19"/>
      <c r="D11" s="195" t="s">
        <v>189</v>
      </c>
      <c r="E11" s="205" t="s">
        <v>215</v>
      </c>
    </row>
    <row r="12" spans="2:6" ht="15" x14ac:dyDescent="0.25">
      <c r="B12" s="193"/>
      <c r="C12" s="19"/>
      <c r="D12" s="195" t="s">
        <v>190</v>
      </c>
      <c r="E12" s="206">
        <v>44530</v>
      </c>
    </row>
    <row r="13" spans="2:6" ht="15" x14ac:dyDescent="0.25">
      <c r="B13" s="193"/>
      <c r="C13" s="19"/>
      <c r="D13" s="195" t="s">
        <v>191</v>
      </c>
      <c r="E13" s="206">
        <v>44473</v>
      </c>
    </row>
    <row r="14" spans="2:6" ht="15" x14ac:dyDescent="0.25">
      <c r="B14" s="196"/>
      <c r="C14" s="197"/>
      <c r="D14" s="198" t="s">
        <v>192</v>
      </c>
      <c r="E14" s="216">
        <v>44516</v>
      </c>
    </row>
    <row r="15" spans="2:6" ht="15" x14ac:dyDescent="0.25">
      <c r="B15" s="199" t="s">
        <v>193</v>
      </c>
      <c r="C15" s="183"/>
      <c r="D15" s="184"/>
      <c r="E15" s="207"/>
    </row>
    <row r="16" spans="2:6" x14ac:dyDescent="0.2">
      <c r="B16" s="193"/>
      <c r="C16" s="19"/>
      <c r="D16" s="184" t="s">
        <v>194</v>
      </c>
      <c r="E16" s="207"/>
    </row>
    <row r="17" spans="2:7" x14ac:dyDescent="0.2">
      <c r="B17" s="200" t="s">
        <v>195</v>
      </c>
      <c r="C17" s="183"/>
      <c r="D17" s="184" t="s">
        <v>196</v>
      </c>
      <c r="E17" s="208" t="s">
        <v>216</v>
      </c>
      <c r="F17" s="217" t="s">
        <v>221</v>
      </c>
    </row>
    <row r="18" spans="2:7" x14ac:dyDescent="0.2">
      <c r="B18" s="200" t="s">
        <v>195</v>
      </c>
      <c r="C18" s="183"/>
      <c r="D18" s="184" t="s">
        <v>178</v>
      </c>
      <c r="E18" s="208" t="s">
        <v>217</v>
      </c>
      <c r="F18" s="217" t="s">
        <v>221</v>
      </c>
    </row>
    <row r="19" spans="2:7" x14ac:dyDescent="0.2">
      <c r="B19" s="200" t="s">
        <v>195</v>
      </c>
      <c r="C19" s="183"/>
      <c r="D19" s="184" t="s">
        <v>197</v>
      </c>
      <c r="E19" s="209">
        <v>44512</v>
      </c>
      <c r="F19" s="202" t="s">
        <v>221</v>
      </c>
    </row>
    <row r="20" spans="2:7" x14ac:dyDescent="0.2">
      <c r="B20" s="200" t="s">
        <v>195</v>
      </c>
      <c r="C20" s="183"/>
      <c r="D20" s="184" t="s">
        <v>198</v>
      </c>
      <c r="E20" s="209">
        <v>44501</v>
      </c>
      <c r="F20" s="202" t="s">
        <v>221</v>
      </c>
    </row>
    <row r="21" spans="2:7" x14ac:dyDescent="0.2">
      <c r="B21" s="200" t="s">
        <v>195</v>
      </c>
      <c r="C21" s="183"/>
      <c r="D21" s="184" t="s">
        <v>199</v>
      </c>
      <c r="E21" s="209">
        <v>44482</v>
      </c>
      <c r="F21" s="202" t="s">
        <v>221</v>
      </c>
    </row>
    <row r="22" spans="2:7" x14ac:dyDescent="0.2">
      <c r="B22" s="200" t="s">
        <v>200</v>
      </c>
      <c r="C22" s="183"/>
      <c r="D22" s="184" t="s">
        <v>201</v>
      </c>
      <c r="E22" s="208" t="s">
        <v>217</v>
      </c>
    </row>
    <row r="23" spans="2:7" x14ac:dyDescent="0.2">
      <c r="B23" s="200" t="s">
        <v>200</v>
      </c>
      <c r="C23" s="183"/>
      <c r="D23" s="184" t="s">
        <v>202</v>
      </c>
      <c r="E23" s="208" t="s">
        <v>217</v>
      </c>
    </row>
    <row r="24" spans="2:7" x14ac:dyDescent="0.2">
      <c r="B24" s="200" t="s">
        <v>200</v>
      </c>
      <c r="C24" s="183"/>
      <c r="D24" s="184" t="s">
        <v>203</v>
      </c>
      <c r="E24" s="209">
        <v>44518</v>
      </c>
      <c r="F24" s="217" t="s">
        <v>221</v>
      </c>
      <c r="G24" s="202" t="s">
        <v>228</v>
      </c>
    </row>
    <row r="25" spans="2:7" x14ac:dyDescent="0.2">
      <c r="B25" s="200" t="s">
        <v>200</v>
      </c>
      <c r="C25" s="183"/>
      <c r="D25" s="184" t="s">
        <v>204</v>
      </c>
      <c r="E25" s="208" t="s">
        <v>217</v>
      </c>
    </row>
    <row r="26" spans="2:7" x14ac:dyDescent="0.2">
      <c r="B26" s="200" t="s">
        <v>195</v>
      </c>
      <c r="C26" s="183"/>
      <c r="D26" s="184" t="s">
        <v>205</v>
      </c>
      <c r="E26" s="208" t="s">
        <v>218</v>
      </c>
    </row>
    <row r="27" spans="2:7" x14ac:dyDescent="0.2">
      <c r="B27" s="200" t="s">
        <v>195</v>
      </c>
      <c r="C27" s="183"/>
      <c r="D27" s="184" t="s">
        <v>206</v>
      </c>
      <c r="E27" s="209" t="s">
        <v>227</v>
      </c>
    </row>
    <row r="28" spans="2:7" x14ac:dyDescent="0.2">
      <c r="B28" s="200" t="s">
        <v>200</v>
      </c>
      <c r="C28" s="183"/>
      <c r="D28" s="184" t="s">
        <v>207</v>
      </c>
      <c r="E28" s="208" t="s">
        <v>217</v>
      </c>
    </row>
    <row r="29" spans="2:7" x14ac:dyDescent="0.2">
      <c r="B29" s="200" t="s">
        <v>195</v>
      </c>
      <c r="C29" s="183"/>
      <c r="D29" s="184" t="s">
        <v>208</v>
      </c>
      <c r="E29" s="208" t="s">
        <v>219</v>
      </c>
    </row>
    <row r="30" spans="2:7" x14ac:dyDescent="0.2">
      <c r="B30" s="200" t="s">
        <v>195</v>
      </c>
      <c r="C30" s="183"/>
      <c r="D30" s="184" t="s">
        <v>209</v>
      </c>
      <c r="E30" s="208" t="s">
        <v>217</v>
      </c>
      <c r="F30" s="217" t="s">
        <v>221</v>
      </c>
    </row>
    <row r="31" spans="2:7" x14ac:dyDescent="0.2">
      <c r="B31" s="200" t="s">
        <v>200</v>
      </c>
      <c r="C31" s="183"/>
      <c r="D31" s="184" t="s">
        <v>210</v>
      </c>
      <c r="E31" s="208" t="s">
        <v>216</v>
      </c>
      <c r="F31" s="217" t="s">
        <v>221</v>
      </c>
    </row>
    <row r="32" spans="2:7" x14ac:dyDescent="0.2">
      <c r="B32" s="200" t="s">
        <v>195</v>
      </c>
      <c r="C32" s="183"/>
      <c r="D32" s="184" t="s">
        <v>211</v>
      </c>
      <c r="E32" s="208" t="s">
        <v>220</v>
      </c>
    </row>
    <row r="33" spans="2:5" x14ac:dyDescent="0.2">
      <c r="B33" s="196"/>
      <c r="C33" s="197"/>
      <c r="D33" s="201"/>
      <c r="E33" s="210"/>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4"/>
  <sheetViews>
    <sheetView topLeftCell="A2" workbookViewId="0">
      <selection activeCell="L9" sqref="L9:M11"/>
    </sheetView>
  </sheetViews>
  <sheetFormatPr defaultColWidth="8.85546875" defaultRowHeight="12.75" x14ac:dyDescent="0.2"/>
  <cols>
    <col min="1" max="1" width="3.85546875" style="183" customWidth="1"/>
    <col min="2" max="2" width="16.140625" style="183" customWidth="1"/>
    <col min="3" max="3" width="17.7109375" style="183" customWidth="1"/>
    <col min="4" max="4" width="14.42578125" style="183" customWidth="1"/>
    <col min="5" max="5" width="18.7109375" style="183" hidden="1" customWidth="1"/>
    <col min="6" max="6" width="14.85546875" style="183" customWidth="1"/>
    <col min="7" max="7" width="3" style="183" customWidth="1"/>
    <col min="8" max="8" width="11.28515625" style="183" customWidth="1"/>
    <col min="9" max="9" width="3" style="183" customWidth="1"/>
    <col min="10" max="10" width="12.28515625" style="183" customWidth="1"/>
    <col min="11" max="11" width="9.140625" style="183" customWidth="1"/>
    <col min="12" max="12" width="8.85546875" style="183" customWidth="1"/>
    <col min="13" max="13" width="8" style="183" customWidth="1"/>
    <col min="14" max="14" width="0.140625" style="183" customWidth="1"/>
    <col min="15" max="15" width="8.85546875" style="183"/>
    <col min="16" max="16" width="20.28515625" style="183" bestFit="1" customWidth="1"/>
    <col min="17" max="20" width="8.85546875" style="183"/>
    <col min="21" max="21" width="9.42578125" style="183" customWidth="1"/>
    <col min="22" max="22" width="13.7109375" style="63" customWidth="1"/>
    <col min="23" max="16384" width="8.85546875" style="183"/>
  </cols>
  <sheetData>
    <row r="1" spans="1:22" hidden="1" x14ac:dyDescent="0.2">
      <c r="V1" s="183"/>
    </row>
    <row r="2" spans="1:22" x14ac:dyDescent="0.2">
      <c r="J2" s="283" t="s">
        <v>0</v>
      </c>
      <c r="K2" s="284"/>
      <c r="L2" s="284"/>
      <c r="M2" s="284"/>
      <c r="P2" s="286"/>
      <c r="Q2" s="286"/>
      <c r="R2" s="286"/>
      <c r="S2" s="286"/>
      <c r="V2" s="183"/>
    </row>
    <row r="3" spans="1:22" x14ac:dyDescent="0.2">
      <c r="J3" s="284"/>
      <c r="K3" s="284"/>
      <c r="L3" s="284"/>
      <c r="M3" s="284"/>
      <c r="P3" s="287"/>
      <c r="Q3" s="287"/>
      <c r="R3" s="287"/>
      <c r="S3" s="287"/>
      <c r="V3" s="183"/>
    </row>
    <row r="4" spans="1:22" ht="13.5" thickBot="1" x14ac:dyDescent="0.25">
      <c r="J4" s="285"/>
      <c r="K4" s="285"/>
      <c r="L4" s="285"/>
      <c r="M4" s="285"/>
      <c r="P4" s="288"/>
      <c r="Q4" s="288"/>
      <c r="R4" s="288"/>
      <c r="S4" s="288"/>
      <c r="V4" s="183"/>
    </row>
    <row r="5" spans="1:22" ht="30" customHeight="1" thickTop="1" thickBot="1" x14ac:dyDescent="0.25">
      <c r="A5" s="289" t="str">
        <f>"1353 Travel Report for "&amp;B9&amp;", "&amp;B10&amp;" for the reporting period "&amp;"Oct 19 - March 20"</f>
        <v>1353 Travel Report for Health and Human Services- FDA, FDA- Division of Travel Services for the reporting period Oct 19 - March 20</v>
      </c>
      <c r="B5" s="290"/>
      <c r="C5" s="290"/>
      <c r="D5" s="290"/>
      <c r="E5" s="290"/>
      <c r="F5" s="290"/>
      <c r="G5" s="290"/>
      <c r="H5" s="290"/>
      <c r="I5" s="290"/>
      <c r="J5" s="290"/>
      <c r="K5" s="290"/>
      <c r="L5" s="290"/>
      <c r="M5" s="290"/>
      <c r="N5" s="2"/>
      <c r="Q5" s="3"/>
      <c r="V5" s="183"/>
    </row>
    <row r="6" spans="1:22" ht="13.5" customHeight="1" thickTop="1" x14ac:dyDescent="0.2">
      <c r="A6" s="291" t="s">
        <v>1</v>
      </c>
      <c r="B6" s="293" t="s">
        <v>2</v>
      </c>
      <c r="C6" s="294"/>
      <c r="D6" s="294"/>
      <c r="E6" s="294"/>
      <c r="F6" s="294"/>
      <c r="G6" s="294"/>
      <c r="H6" s="294"/>
      <c r="I6" s="294"/>
      <c r="J6" s="295"/>
      <c r="K6" s="4" t="s">
        <v>3</v>
      </c>
      <c r="L6" s="4" t="s">
        <v>4</v>
      </c>
      <c r="M6" s="4" t="s">
        <v>5</v>
      </c>
      <c r="N6" s="5"/>
      <c r="V6" s="183"/>
    </row>
    <row r="7" spans="1:22" ht="20.25" customHeight="1" thickBot="1" x14ac:dyDescent="0.25">
      <c r="A7" s="291"/>
      <c r="B7" s="296"/>
      <c r="C7" s="297"/>
      <c r="D7" s="297"/>
      <c r="E7" s="297"/>
      <c r="F7" s="297"/>
      <c r="G7" s="297"/>
      <c r="H7" s="297"/>
      <c r="I7" s="297"/>
      <c r="J7" s="298"/>
      <c r="K7" s="6">
        <v>1</v>
      </c>
      <c r="L7" s="134">
        <v>1</v>
      </c>
      <c r="M7" s="7">
        <v>2021</v>
      </c>
      <c r="N7" s="8"/>
      <c r="V7" s="183"/>
    </row>
    <row r="8" spans="1:22" ht="27.75" customHeight="1" thickTop="1" thickBot="1" x14ac:dyDescent="0.25">
      <c r="A8" s="291"/>
      <c r="B8" s="299" t="s">
        <v>6</v>
      </c>
      <c r="C8" s="300"/>
      <c r="D8" s="300"/>
      <c r="E8" s="300"/>
      <c r="F8" s="300"/>
      <c r="G8" s="301"/>
      <c r="H8" s="301"/>
      <c r="I8" s="301"/>
      <c r="J8" s="301"/>
      <c r="K8" s="301"/>
      <c r="L8" s="300"/>
      <c r="M8" s="300"/>
      <c r="N8" s="302"/>
      <c r="V8" s="183"/>
    </row>
    <row r="9" spans="1:22" ht="18" customHeight="1" thickTop="1" x14ac:dyDescent="0.25">
      <c r="A9" s="291"/>
      <c r="B9" s="303" t="s">
        <v>181</v>
      </c>
      <c r="C9" s="278"/>
      <c r="D9" s="278"/>
      <c r="E9" s="278"/>
      <c r="F9" s="278"/>
      <c r="G9" s="266"/>
      <c r="H9" s="263" t="s">
        <v>9</v>
      </c>
      <c r="I9" s="266" t="s">
        <v>85</v>
      </c>
      <c r="J9" s="263" t="s">
        <v>182</v>
      </c>
      <c r="K9" s="269" t="s">
        <v>8</v>
      </c>
      <c r="L9" s="272" t="s">
        <v>11</v>
      </c>
      <c r="M9" s="273"/>
      <c r="N9" s="9"/>
      <c r="O9" s="10"/>
      <c r="V9" s="183"/>
    </row>
    <row r="10" spans="1:22" ht="15.75" customHeight="1" x14ac:dyDescent="0.2">
      <c r="A10" s="291"/>
      <c r="B10" s="277" t="s">
        <v>183</v>
      </c>
      <c r="C10" s="278"/>
      <c r="D10" s="278"/>
      <c r="E10" s="278"/>
      <c r="F10" s="279"/>
      <c r="G10" s="267"/>
      <c r="H10" s="264"/>
      <c r="I10" s="267"/>
      <c r="J10" s="264"/>
      <c r="K10" s="270"/>
      <c r="L10" s="274"/>
      <c r="M10" s="273"/>
      <c r="N10" s="9"/>
      <c r="O10" s="10"/>
      <c r="V10" s="183"/>
    </row>
    <row r="11" spans="1:22" ht="13.9" customHeight="1" thickBot="1" x14ac:dyDescent="0.25">
      <c r="A11" s="291"/>
      <c r="B11" s="11" t="s">
        <v>12</v>
      </c>
      <c r="C11" s="12" t="s">
        <v>184</v>
      </c>
      <c r="D11" s="280" t="s">
        <v>185</v>
      </c>
      <c r="E11" s="281"/>
      <c r="F11" s="282"/>
      <c r="G11" s="268"/>
      <c r="H11" s="265"/>
      <c r="I11" s="268"/>
      <c r="J11" s="265"/>
      <c r="K11" s="271"/>
      <c r="L11" s="275"/>
      <c r="M11" s="276"/>
      <c r="N11" s="13"/>
      <c r="O11" s="10"/>
      <c r="V11" s="183"/>
    </row>
    <row r="12" spans="1:22" ht="13.5" thickTop="1" x14ac:dyDescent="0.2">
      <c r="A12" s="291"/>
      <c r="B12" s="247" t="s">
        <v>13</v>
      </c>
      <c r="C12" s="249" t="s">
        <v>14</v>
      </c>
      <c r="D12" s="251" t="s">
        <v>15</v>
      </c>
      <c r="E12" s="253" t="s">
        <v>16</v>
      </c>
      <c r="F12" s="254"/>
      <c r="G12" s="257" t="s">
        <v>17</v>
      </c>
      <c r="H12" s="258"/>
      <c r="I12" s="259"/>
      <c r="J12" s="249" t="s">
        <v>18</v>
      </c>
      <c r="K12" s="235" t="s">
        <v>19</v>
      </c>
      <c r="L12" s="237" t="s">
        <v>20</v>
      </c>
      <c r="M12" s="251" t="s">
        <v>21</v>
      </c>
      <c r="N12" s="14"/>
      <c r="V12" s="183"/>
    </row>
    <row r="13" spans="1:22" ht="34.5" customHeight="1" thickBot="1" x14ac:dyDescent="0.25">
      <c r="A13" s="292"/>
      <c r="B13" s="248"/>
      <c r="C13" s="250"/>
      <c r="D13" s="252"/>
      <c r="E13" s="255"/>
      <c r="F13" s="256"/>
      <c r="G13" s="260"/>
      <c r="H13" s="261"/>
      <c r="I13" s="262"/>
      <c r="J13" s="304"/>
      <c r="K13" s="236"/>
      <c r="L13" s="238"/>
      <c r="M13" s="304"/>
      <c r="N13" s="15"/>
      <c r="V13" s="183"/>
    </row>
    <row r="14" spans="1:22" ht="23.25" customHeight="1" thickTop="1" x14ac:dyDescent="0.2">
      <c r="A14" s="220">
        <f>1</f>
        <v>1</v>
      </c>
      <c r="B14" s="180" t="s">
        <v>23</v>
      </c>
      <c r="C14" s="180" t="s">
        <v>24</v>
      </c>
      <c r="D14" s="180" t="s">
        <v>25</v>
      </c>
      <c r="E14" s="223" t="s">
        <v>26</v>
      </c>
      <c r="F14" s="223"/>
      <c r="G14" s="241" t="s">
        <v>17</v>
      </c>
      <c r="H14" s="242"/>
      <c r="I14" s="243"/>
      <c r="J14" s="42" t="s">
        <v>32</v>
      </c>
      <c r="K14" s="43"/>
      <c r="L14" s="43"/>
      <c r="M14" s="44"/>
      <c r="N14" s="20"/>
      <c r="V14" s="45"/>
    </row>
    <row r="15" spans="1:22" x14ac:dyDescent="0.2">
      <c r="A15" s="239"/>
      <c r="B15" s="46"/>
      <c r="C15" s="46"/>
      <c r="D15" s="47"/>
      <c r="E15" s="46"/>
      <c r="F15" s="46"/>
      <c r="G15" s="225"/>
      <c r="H15" s="226"/>
      <c r="I15" s="227"/>
      <c r="J15" s="49" t="s">
        <v>32</v>
      </c>
      <c r="K15" s="49"/>
      <c r="L15" s="49"/>
      <c r="M15" s="50"/>
      <c r="N15" s="20"/>
      <c r="V15" s="51"/>
    </row>
    <row r="16" spans="1:22" ht="22.5" x14ac:dyDescent="0.2">
      <c r="A16" s="239"/>
      <c r="B16" s="181" t="s">
        <v>27</v>
      </c>
      <c r="C16" s="181" t="s">
        <v>28</v>
      </c>
      <c r="D16" s="181" t="s">
        <v>29</v>
      </c>
      <c r="E16" s="228" t="s">
        <v>30</v>
      </c>
      <c r="F16" s="228"/>
      <c r="G16" s="229"/>
      <c r="H16" s="230"/>
      <c r="I16" s="231"/>
      <c r="J16" s="52" t="s">
        <v>33</v>
      </c>
      <c r="K16" s="53"/>
      <c r="L16" s="53"/>
      <c r="M16" s="54"/>
      <c r="N16" s="20"/>
      <c r="V16" s="55"/>
    </row>
    <row r="17" spans="1:22" ht="13.5" thickBot="1" x14ac:dyDescent="0.25">
      <c r="A17" s="240"/>
      <c r="B17" s="56"/>
      <c r="C17" s="56"/>
      <c r="D17" s="57"/>
      <c r="E17" s="58" t="s">
        <v>31</v>
      </c>
      <c r="F17" s="59"/>
      <c r="G17" s="244"/>
      <c r="H17" s="245"/>
      <c r="I17" s="246"/>
      <c r="J17" s="52" t="s">
        <v>34</v>
      </c>
      <c r="K17" s="53"/>
      <c r="L17" s="53"/>
      <c r="M17" s="54"/>
      <c r="N17" s="20"/>
      <c r="V17" s="55"/>
    </row>
    <row r="18" spans="1:22" ht="24" thickTop="1" thickBot="1" x14ac:dyDescent="0.25">
      <c r="A18" s="220">
        <f>A14+1</f>
        <v>2</v>
      </c>
      <c r="B18" s="180" t="s">
        <v>23</v>
      </c>
      <c r="C18" s="180" t="s">
        <v>24</v>
      </c>
      <c r="D18" s="180" t="s">
        <v>25</v>
      </c>
      <c r="E18" s="223" t="s">
        <v>26</v>
      </c>
      <c r="F18" s="223"/>
      <c r="G18" s="223" t="s">
        <v>17</v>
      </c>
      <c r="H18" s="224"/>
      <c r="I18" s="182"/>
      <c r="J18" s="42" t="s">
        <v>32</v>
      </c>
      <c r="K18" s="43"/>
      <c r="L18" s="43"/>
      <c r="M18" s="44"/>
      <c r="N18" s="20"/>
      <c r="V18" s="55"/>
    </row>
    <row r="19" spans="1:22" ht="13.5" thickBot="1" x14ac:dyDescent="0.25">
      <c r="A19" s="221"/>
      <c r="B19" s="46"/>
      <c r="C19" s="46"/>
      <c r="D19" s="47"/>
      <c r="E19" s="46"/>
      <c r="F19" s="46"/>
      <c r="G19" s="225"/>
      <c r="H19" s="226"/>
      <c r="I19" s="227"/>
      <c r="J19" s="49" t="s">
        <v>32</v>
      </c>
      <c r="K19" s="49"/>
      <c r="L19" s="49"/>
      <c r="M19" s="50"/>
      <c r="N19" s="20"/>
      <c r="V19" s="55"/>
    </row>
    <row r="20" spans="1:22" ht="23.25" thickBot="1" x14ac:dyDescent="0.25">
      <c r="A20" s="221"/>
      <c r="B20" s="181" t="s">
        <v>27</v>
      </c>
      <c r="C20" s="181" t="s">
        <v>28</v>
      </c>
      <c r="D20" s="181" t="s">
        <v>29</v>
      </c>
      <c r="E20" s="228" t="s">
        <v>30</v>
      </c>
      <c r="F20" s="228"/>
      <c r="G20" s="229"/>
      <c r="H20" s="230"/>
      <c r="I20" s="231"/>
      <c r="J20" s="52" t="s">
        <v>33</v>
      </c>
      <c r="K20" s="53"/>
      <c r="L20" s="53"/>
      <c r="M20" s="54"/>
      <c r="N20" s="20"/>
      <c r="V20" s="55"/>
    </row>
    <row r="21" spans="1:22" ht="13.5" thickBot="1" x14ac:dyDescent="0.25">
      <c r="A21" s="222"/>
      <c r="B21" s="56"/>
      <c r="C21" s="56"/>
      <c r="D21" s="57"/>
      <c r="E21" s="58" t="s">
        <v>31</v>
      </c>
      <c r="F21" s="59"/>
      <c r="G21" s="232"/>
      <c r="H21" s="233"/>
      <c r="I21" s="234"/>
      <c r="J21" s="52" t="s">
        <v>34</v>
      </c>
      <c r="K21" s="53"/>
      <c r="L21" s="53"/>
      <c r="M21" s="54"/>
      <c r="N21" s="20"/>
      <c r="V21" s="55"/>
    </row>
    <row r="22" spans="1:22" ht="24" thickTop="1" thickBot="1" x14ac:dyDescent="0.25">
      <c r="A22" s="220">
        <f>A18+1</f>
        <v>3</v>
      </c>
      <c r="B22" s="180" t="s">
        <v>23</v>
      </c>
      <c r="C22" s="180" t="s">
        <v>24</v>
      </c>
      <c r="D22" s="180" t="s">
        <v>25</v>
      </c>
      <c r="E22" s="223" t="s">
        <v>26</v>
      </c>
      <c r="F22" s="223"/>
      <c r="G22" s="223" t="s">
        <v>17</v>
      </c>
      <c r="H22" s="224"/>
      <c r="I22" s="182"/>
      <c r="J22" s="42" t="s">
        <v>32</v>
      </c>
      <c r="K22" s="43"/>
      <c r="L22" s="43"/>
      <c r="M22" s="44"/>
      <c r="N22" s="20"/>
      <c r="V22" s="55"/>
    </row>
    <row r="23" spans="1:22" ht="13.5" thickBot="1" x14ac:dyDescent="0.25">
      <c r="A23" s="221"/>
      <c r="B23" s="46"/>
      <c r="C23" s="46"/>
      <c r="D23" s="47"/>
      <c r="E23" s="46"/>
      <c r="F23" s="46"/>
      <c r="G23" s="225"/>
      <c r="H23" s="226"/>
      <c r="I23" s="227"/>
      <c r="J23" s="49" t="s">
        <v>32</v>
      </c>
      <c r="K23" s="49"/>
      <c r="L23" s="49"/>
      <c r="M23" s="50"/>
      <c r="N23" s="20"/>
      <c r="V23" s="55"/>
    </row>
    <row r="24" spans="1:22" ht="23.25" thickBot="1" x14ac:dyDescent="0.25">
      <c r="A24" s="221"/>
      <c r="B24" s="181" t="s">
        <v>27</v>
      </c>
      <c r="C24" s="181" t="s">
        <v>28</v>
      </c>
      <c r="D24" s="181" t="s">
        <v>29</v>
      </c>
      <c r="E24" s="228" t="s">
        <v>30</v>
      </c>
      <c r="F24" s="228"/>
      <c r="G24" s="229"/>
      <c r="H24" s="230"/>
      <c r="I24" s="231"/>
      <c r="J24" s="52" t="s">
        <v>33</v>
      </c>
      <c r="K24" s="53"/>
      <c r="L24" s="53"/>
      <c r="M24" s="54"/>
      <c r="N24" s="20"/>
      <c r="V24" s="55"/>
    </row>
    <row r="25" spans="1:22" ht="13.5" thickBot="1" x14ac:dyDescent="0.25">
      <c r="A25" s="222"/>
      <c r="B25" s="56"/>
      <c r="C25" s="56"/>
      <c r="D25" s="57"/>
      <c r="E25" s="58" t="s">
        <v>31</v>
      </c>
      <c r="F25" s="59"/>
      <c r="G25" s="232"/>
      <c r="H25" s="233"/>
      <c r="I25" s="234"/>
      <c r="J25" s="52" t="s">
        <v>34</v>
      </c>
      <c r="K25" s="53"/>
      <c r="L25" s="53"/>
      <c r="M25" s="54"/>
      <c r="N25" s="20"/>
      <c r="V25" s="55"/>
    </row>
    <row r="26" spans="1:22" ht="24" thickTop="1" thickBot="1" x14ac:dyDescent="0.25">
      <c r="A26" s="220">
        <f t="shared" ref="A26" si="0">A22+1</f>
        <v>4</v>
      </c>
      <c r="B26" s="180" t="s">
        <v>23</v>
      </c>
      <c r="C26" s="180" t="s">
        <v>24</v>
      </c>
      <c r="D26" s="180" t="s">
        <v>25</v>
      </c>
      <c r="E26" s="223" t="s">
        <v>26</v>
      </c>
      <c r="F26" s="223"/>
      <c r="G26" s="223" t="s">
        <v>17</v>
      </c>
      <c r="H26" s="224"/>
      <c r="I26" s="182"/>
      <c r="J26" s="42" t="s">
        <v>32</v>
      </c>
      <c r="K26" s="43"/>
      <c r="L26" s="43"/>
      <c r="M26" s="44"/>
      <c r="N26" s="20"/>
      <c r="V26" s="55"/>
    </row>
    <row r="27" spans="1:22" ht="13.5" thickBot="1" x14ac:dyDescent="0.25">
      <c r="A27" s="221"/>
      <c r="B27" s="46"/>
      <c r="C27" s="46"/>
      <c r="D27" s="47"/>
      <c r="E27" s="46"/>
      <c r="F27" s="46"/>
      <c r="G27" s="225"/>
      <c r="H27" s="226"/>
      <c r="I27" s="227"/>
      <c r="J27" s="49" t="s">
        <v>32</v>
      </c>
      <c r="K27" s="49"/>
      <c r="L27" s="49"/>
      <c r="M27" s="50"/>
      <c r="N27" s="20"/>
      <c r="V27" s="55"/>
    </row>
    <row r="28" spans="1:22" ht="23.25" thickBot="1" x14ac:dyDescent="0.25">
      <c r="A28" s="221"/>
      <c r="B28" s="181" t="s">
        <v>27</v>
      </c>
      <c r="C28" s="181" t="s">
        <v>28</v>
      </c>
      <c r="D28" s="181" t="s">
        <v>29</v>
      </c>
      <c r="E28" s="228" t="s">
        <v>30</v>
      </c>
      <c r="F28" s="228"/>
      <c r="G28" s="229"/>
      <c r="H28" s="230"/>
      <c r="I28" s="231"/>
      <c r="J28" s="52" t="s">
        <v>33</v>
      </c>
      <c r="K28" s="53"/>
      <c r="L28" s="53"/>
      <c r="M28" s="54"/>
      <c r="N28" s="20"/>
      <c r="V28" s="55"/>
    </row>
    <row r="29" spans="1:22" ht="13.5" thickBot="1" x14ac:dyDescent="0.25">
      <c r="A29" s="222"/>
      <c r="B29" s="56"/>
      <c r="C29" s="56"/>
      <c r="D29" s="57"/>
      <c r="E29" s="58" t="s">
        <v>31</v>
      </c>
      <c r="F29" s="59"/>
      <c r="G29" s="232"/>
      <c r="H29" s="233"/>
      <c r="I29" s="234"/>
      <c r="J29" s="52" t="s">
        <v>34</v>
      </c>
      <c r="K29" s="53"/>
      <c r="L29" s="53"/>
      <c r="M29" s="54"/>
      <c r="N29" s="20"/>
      <c r="V29" s="55"/>
    </row>
    <row r="30" spans="1:22" ht="24" thickTop="1" thickBot="1" x14ac:dyDescent="0.25">
      <c r="A30" s="220">
        <f t="shared" ref="A30" si="1">A26+1</f>
        <v>5</v>
      </c>
      <c r="B30" s="180" t="s">
        <v>23</v>
      </c>
      <c r="C30" s="180" t="s">
        <v>24</v>
      </c>
      <c r="D30" s="180" t="s">
        <v>25</v>
      </c>
      <c r="E30" s="223" t="s">
        <v>26</v>
      </c>
      <c r="F30" s="223"/>
      <c r="G30" s="223" t="s">
        <v>17</v>
      </c>
      <c r="H30" s="224"/>
      <c r="I30" s="182"/>
      <c r="J30" s="42" t="s">
        <v>32</v>
      </c>
      <c r="K30" s="43"/>
      <c r="L30" s="43"/>
      <c r="M30" s="44"/>
      <c r="N30" s="20"/>
      <c r="V30" s="55"/>
    </row>
    <row r="31" spans="1:22" ht="13.5" thickBot="1" x14ac:dyDescent="0.25">
      <c r="A31" s="221"/>
      <c r="B31" s="46"/>
      <c r="C31" s="46"/>
      <c r="D31" s="47"/>
      <c r="E31" s="46"/>
      <c r="F31" s="46"/>
      <c r="G31" s="225"/>
      <c r="H31" s="226"/>
      <c r="I31" s="227"/>
      <c r="J31" s="49" t="s">
        <v>32</v>
      </c>
      <c r="K31" s="49"/>
      <c r="L31" s="49"/>
      <c r="M31" s="50"/>
      <c r="N31" s="20"/>
      <c r="V31" s="55"/>
    </row>
    <row r="32" spans="1:22" ht="23.25" thickBot="1" x14ac:dyDescent="0.25">
      <c r="A32" s="221"/>
      <c r="B32" s="181" t="s">
        <v>27</v>
      </c>
      <c r="C32" s="181" t="s">
        <v>28</v>
      </c>
      <c r="D32" s="181" t="s">
        <v>29</v>
      </c>
      <c r="E32" s="228" t="s">
        <v>30</v>
      </c>
      <c r="F32" s="228"/>
      <c r="G32" s="229"/>
      <c r="H32" s="230"/>
      <c r="I32" s="231"/>
      <c r="J32" s="52" t="s">
        <v>33</v>
      </c>
      <c r="K32" s="53"/>
      <c r="L32" s="53"/>
      <c r="M32" s="54"/>
      <c r="N32" s="20"/>
      <c r="V32" s="55"/>
    </row>
    <row r="33" spans="1:22" ht="13.5" thickBot="1" x14ac:dyDescent="0.25">
      <c r="A33" s="222"/>
      <c r="B33" s="56"/>
      <c r="C33" s="56"/>
      <c r="D33" s="57"/>
      <c r="E33" s="58" t="s">
        <v>31</v>
      </c>
      <c r="F33" s="59"/>
      <c r="G33" s="232"/>
      <c r="H33" s="233"/>
      <c r="I33" s="234"/>
      <c r="J33" s="52" t="s">
        <v>34</v>
      </c>
      <c r="K33" s="53"/>
      <c r="L33" s="53"/>
      <c r="M33" s="54"/>
      <c r="N33" s="20"/>
      <c r="V33" s="55"/>
    </row>
    <row r="34" spans="1:22" ht="24" thickTop="1" thickBot="1" x14ac:dyDescent="0.25">
      <c r="A34" s="220">
        <f t="shared" ref="A34" si="2">A30+1</f>
        <v>6</v>
      </c>
      <c r="B34" s="180" t="s">
        <v>23</v>
      </c>
      <c r="C34" s="180" t="s">
        <v>24</v>
      </c>
      <c r="D34" s="180" t="s">
        <v>25</v>
      </c>
      <c r="E34" s="223" t="s">
        <v>26</v>
      </c>
      <c r="F34" s="223"/>
      <c r="G34" s="223" t="s">
        <v>17</v>
      </c>
      <c r="H34" s="224"/>
      <c r="I34" s="182"/>
      <c r="J34" s="42" t="s">
        <v>32</v>
      </c>
      <c r="K34" s="43"/>
      <c r="L34" s="43"/>
      <c r="M34" s="44"/>
      <c r="N34" s="20"/>
      <c r="V34" s="55"/>
    </row>
    <row r="35" spans="1:22" ht="13.5" thickBot="1" x14ac:dyDescent="0.25">
      <c r="A35" s="221"/>
      <c r="B35" s="46"/>
      <c r="C35" s="46"/>
      <c r="D35" s="47"/>
      <c r="E35" s="46"/>
      <c r="F35" s="46"/>
      <c r="G35" s="225"/>
      <c r="H35" s="226"/>
      <c r="I35" s="227"/>
      <c r="J35" s="49" t="s">
        <v>32</v>
      </c>
      <c r="K35" s="49"/>
      <c r="L35" s="49"/>
      <c r="M35" s="50"/>
      <c r="N35" s="20"/>
      <c r="V35" s="55"/>
    </row>
    <row r="36" spans="1:22" ht="23.25" thickBot="1" x14ac:dyDescent="0.25">
      <c r="A36" s="221"/>
      <c r="B36" s="181" t="s">
        <v>27</v>
      </c>
      <c r="C36" s="181" t="s">
        <v>28</v>
      </c>
      <c r="D36" s="181" t="s">
        <v>29</v>
      </c>
      <c r="E36" s="228" t="s">
        <v>30</v>
      </c>
      <c r="F36" s="228"/>
      <c r="G36" s="229"/>
      <c r="H36" s="230"/>
      <c r="I36" s="231"/>
      <c r="J36" s="52" t="s">
        <v>33</v>
      </c>
      <c r="K36" s="53"/>
      <c r="L36" s="53"/>
      <c r="M36" s="54"/>
      <c r="N36" s="20"/>
      <c r="V36" s="55"/>
    </row>
    <row r="37" spans="1:22" ht="13.5" thickBot="1" x14ac:dyDescent="0.25">
      <c r="A37" s="222"/>
      <c r="B37" s="56"/>
      <c r="C37" s="56"/>
      <c r="D37" s="57"/>
      <c r="E37" s="58" t="s">
        <v>31</v>
      </c>
      <c r="F37" s="59"/>
      <c r="G37" s="232"/>
      <c r="H37" s="233"/>
      <c r="I37" s="234"/>
      <c r="J37" s="52" t="s">
        <v>34</v>
      </c>
      <c r="K37" s="53"/>
      <c r="L37" s="53"/>
      <c r="M37" s="54"/>
      <c r="N37" s="20"/>
      <c r="V37" s="55"/>
    </row>
    <row r="38" spans="1:22" ht="24" thickTop="1" thickBot="1" x14ac:dyDescent="0.25">
      <c r="A38" s="220">
        <f t="shared" ref="A38" si="3">A34+1</f>
        <v>7</v>
      </c>
      <c r="B38" s="180" t="s">
        <v>23</v>
      </c>
      <c r="C38" s="180" t="s">
        <v>24</v>
      </c>
      <c r="D38" s="180" t="s">
        <v>25</v>
      </c>
      <c r="E38" s="223" t="s">
        <v>26</v>
      </c>
      <c r="F38" s="223"/>
      <c r="G38" s="223" t="s">
        <v>17</v>
      </c>
      <c r="H38" s="224"/>
      <c r="I38" s="182"/>
      <c r="J38" s="42" t="s">
        <v>32</v>
      </c>
      <c r="K38" s="43"/>
      <c r="L38" s="43"/>
      <c r="M38" s="44"/>
      <c r="N38" s="20"/>
      <c r="V38" s="55"/>
    </row>
    <row r="39" spans="1:22" ht="13.5" thickBot="1" x14ac:dyDescent="0.25">
      <c r="A39" s="221"/>
      <c r="B39" s="46"/>
      <c r="C39" s="46"/>
      <c r="D39" s="47"/>
      <c r="E39" s="46"/>
      <c r="F39" s="46"/>
      <c r="G39" s="225"/>
      <c r="H39" s="226"/>
      <c r="I39" s="227"/>
      <c r="J39" s="49" t="s">
        <v>32</v>
      </c>
      <c r="K39" s="49"/>
      <c r="L39" s="49"/>
      <c r="M39" s="50"/>
      <c r="N39" s="20"/>
      <c r="V39" s="55"/>
    </row>
    <row r="40" spans="1:22" ht="23.25" thickBot="1" x14ac:dyDescent="0.25">
      <c r="A40" s="221"/>
      <c r="B40" s="181" t="s">
        <v>27</v>
      </c>
      <c r="C40" s="181" t="s">
        <v>28</v>
      </c>
      <c r="D40" s="181" t="s">
        <v>29</v>
      </c>
      <c r="E40" s="228" t="s">
        <v>30</v>
      </c>
      <c r="F40" s="228"/>
      <c r="G40" s="229"/>
      <c r="H40" s="230"/>
      <c r="I40" s="231"/>
      <c r="J40" s="52" t="s">
        <v>33</v>
      </c>
      <c r="K40" s="53"/>
      <c r="L40" s="53"/>
      <c r="M40" s="54"/>
      <c r="N40" s="20"/>
      <c r="V40" s="55"/>
    </row>
    <row r="41" spans="1:22" ht="13.5" thickBot="1" x14ac:dyDescent="0.25">
      <c r="A41" s="222"/>
      <c r="B41" s="56"/>
      <c r="C41" s="56"/>
      <c r="D41" s="57"/>
      <c r="E41" s="58" t="s">
        <v>31</v>
      </c>
      <c r="F41" s="59"/>
      <c r="G41" s="232"/>
      <c r="H41" s="233"/>
      <c r="I41" s="234"/>
      <c r="J41" s="52" t="s">
        <v>34</v>
      </c>
      <c r="K41" s="53"/>
      <c r="L41" s="53"/>
      <c r="M41" s="54"/>
      <c r="N41" s="20"/>
      <c r="V41" s="55"/>
    </row>
    <row r="42" spans="1:22" ht="24" thickTop="1" thickBot="1" x14ac:dyDescent="0.25">
      <c r="A42" s="220">
        <f t="shared" ref="A42" si="4">A38+1</f>
        <v>8</v>
      </c>
      <c r="B42" s="180" t="s">
        <v>23</v>
      </c>
      <c r="C42" s="180" t="s">
        <v>24</v>
      </c>
      <c r="D42" s="180" t="s">
        <v>25</v>
      </c>
      <c r="E42" s="223" t="s">
        <v>26</v>
      </c>
      <c r="F42" s="223"/>
      <c r="G42" s="223" t="s">
        <v>17</v>
      </c>
      <c r="H42" s="224"/>
      <c r="I42" s="182"/>
      <c r="J42" s="42" t="s">
        <v>32</v>
      </c>
      <c r="K42" s="43"/>
      <c r="L42" s="43"/>
      <c r="M42" s="44"/>
      <c r="N42" s="20"/>
      <c r="V42" s="55"/>
    </row>
    <row r="43" spans="1:22" ht="13.5" thickBot="1" x14ac:dyDescent="0.25">
      <c r="A43" s="221"/>
      <c r="B43" s="46"/>
      <c r="C43" s="46"/>
      <c r="D43" s="47"/>
      <c r="E43" s="46"/>
      <c r="F43" s="46"/>
      <c r="G43" s="225"/>
      <c r="H43" s="226"/>
      <c r="I43" s="227"/>
      <c r="J43" s="49" t="s">
        <v>32</v>
      </c>
      <c r="K43" s="49"/>
      <c r="L43" s="49"/>
      <c r="M43" s="50"/>
      <c r="N43" s="20"/>
      <c r="V43" s="55"/>
    </row>
    <row r="44" spans="1:22" ht="23.25" thickBot="1" x14ac:dyDescent="0.25">
      <c r="A44" s="221"/>
      <c r="B44" s="181" t="s">
        <v>27</v>
      </c>
      <c r="C44" s="181" t="s">
        <v>28</v>
      </c>
      <c r="D44" s="181" t="s">
        <v>29</v>
      </c>
      <c r="E44" s="228" t="s">
        <v>30</v>
      </c>
      <c r="F44" s="228"/>
      <c r="G44" s="229"/>
      <c r="H44" s="230"/>
      <c r="I44" s="231"/>
      <c r="J44" s="52" t="s">
        <v>33</v>
      </c>
      <c r="K44" s="53"/>
      <c r="L44" s="53"/>
      <c r="M44" s="54"/>
      <c r="N44" s="20"/>
      <c r="V44" s="55"/>
    </row>
    <row r="45" spans="1:22" ht="13.5" thickBot="1" x14ac:dyDescent="0.25">
      <c r="A45" s="222"/>
      <c r="B45" s="56"/>
      <c r="C45" s="56"/>
      <c r="D45" s="57"/>
      <c r="E45" s="58" t="s">
        <v>31</v>
      </c>
      <c r="F45" s="59"/>
      <c r="G45" s="232"/>
      <c r="H45" s="233"/>
      <c r="I45" s="234"/>
      <c r="J45" s="52" t="s">
        <v>34</v>
      </c>
      <c r="K45" s="53"/>
      <c r="L45" s="53"/>
      <c r="M45" s="54"/>
      <c r="N45" s="20"/>
      <c r="V45" s="55"/>
    </row>
    <row r="46" spans="1:22" ht="24" thickTop="1" thickBot="1" x14ac:dyDescent="0.25">
      <c r="A46" s="220">
        <f t="shared" ref="A46" si="5">A42+1</f>
        <v>9</v>
      </c>
      <c r="B46" s="180" t="s">
        <v>23</v>
      </c>
      <c r="C46" s="180" t="s">
        <v>24</v>
      </c>
      <c r="D46" s="180" t="s">
        <v>25</v>
      </c>
      <c r="E46" s="223" t="s">
        <v>26</v>
      </c>
      <c r="F46" s="223"/>
      <c r="G46" s="223" t="s">
        <v>17</v>
      </c>
      <c r="H46" s="224"/>
      <c r="I46" s="182"/>
      <c r="J46" s="42" t="s">
        <v>32</v>
      </c>
      <c r="K46" s="43"/>
      <c r="L46" s="43"/>
      <c r="M46" s="44"/>
      <c r="N46" s="20"/>
      <c r="V46" s="55"/>
    </row>
    <row r="47" spans="1:22" ht="13.5" thickBot="1" x14ac:dyDescent="0.25">
      <c r="A47" s="221"/>
      <c r="B47" s="46"/>
      <c r="C47" s="46"/>
      <c r="D47" s="47"/>
      <c r="E47" s="46"/>
      <c r="F47" s="46"/>
      <c r="G47" s="225"/>
      <c r="H47" s="226"/>
      <c r="I47" s="227"/>
      <c r="J47" s="49" t="s">
        <v>32</v>
      </c>
      <c r="K47" s="49"/>
      <c r="L47" s="49"/>
      <c r="M47" s="50"/>
      <c r="N47" s="20"/>
      <c r="V47" s="55"/>
    </row>
    <row r="48" spans="1:22" ht="23.25" thickBot="1" x14ac:dyDescent="0.25">
      <c r="A48" s="221"/>
      <c r="B48" s="181" t="s">
        <v>27</v>
      </c>
      <c r="C48" s="181" t="s">
        <v>28</v>
      </c>
      <c r="D48" s="181" t="s">
        <v>29</v>
      </c>
      <c r="E48" s="228" t="s">
        <v>30</v>
      </c>
      <c r="F48" s="228"/>
      <c r="G48" s="229"/>
      <c r="H48" s="230"/>
      <c r="I48" s="231"/>
      <c r="J48" s="52" t="s">
        <v>33</v>
      </c>
      <c r="K48" s="53"/>
      <c r="L48" s="53"/>
      <c r="M48" s="54"/>
      <c r="N48" s="20"/>
      <c r="V48" s="55"/>
    </row>
    <row r="49" spans="1:22" ht="13.5" thickBot="1" x14ac:dyDescent="0.25">
      <c r="A49" s="222"/>
      <c r="B49" s="56"/>
      <c r="C49" s="56"/>
      <c r="D49" s="57"/>
      <c r="E49" s="58" t="s">
        <v>31</v>
      </c>
      <c r="F49" s="59"/>
      <c r="G49" s="232"/>
      <c r="H49" s="233"/>
      <c r="I49" s="234"/>
      <c r="J49" s="52" t="s">
        <v>34</v>
      </c>
      <c r="K49" s="53"/>
      <c r="L49" s="53"/>
      <c r="M49" s="54"/>
      <c r="N49" s="20"/>
      <c r="V49" s="55"/>
    </row>
    <row r="50" spans="1:22" ht="24" thickTop="1" thickBot="1" x14ac:dyDescent="0.25">
      <c r="A50" s="220">
        <f t="shared" ref="A50" si="6">A46+1</f>
        <v>10</v>
      </c>
      <c r="B50" s="180" t="s">
        <v>23</v>
      </c>
      <c r="C50" s="180" t="s">
        <v>24</v>
      </c>
      <c r="D50" s="180" t="s">
        <v>25</v>
      </c>
      <c r="E50" s="223" t="s">
        <v>26</v>
      </c>
      <c r="F50" s="223"/>
      <c r="G50" s="223" t="s">
        <v>17</v>
      </c>
      <c r="H50" s="224"/>
      <c r="I50" s="182"/>
      <c r="J50" s="42" t="s">
        <v>32</v>
      </c>
      <c r="K50" s="43"/>
      <c r="L50" s="43"/>
      <c r="M50" s="44"/>
      <c r="N50" s="20"/>
      <c r="V50" s="55"/>
    </row>
    <row r="51" spans="1:22" ht="13.5" thickBot="1" x14ac:dyDescent="0.25">
      <c r="A51" s="221"/>
      <c r="B51" s="46"/>
      <c r="C51" s="46"/>
      <c r="D51" s="47"/>
      <c r="E51" s="46"/>
      <c r="F51" s="46"/>
      <c r="G51" s="225"/>
      <c r="H51" s="226"/>
      <c r="I51" s="227"/>
      <c r="J51" s="49" t="s">
        <v>32</v>
      </c>
      <c r="K51" s="49"/>
      <c r="L51" s="49"/>
      <c r="M51" s="50"/>
      <c r="N51" s="20"/>
      <c r="P51" s="60"/>
      <c r="V51" s="55"/>
    </row>
    <row r="52" spans="1:22" ht="23.25" thickBot="1" x14ac:dyDescent="0.25">
      <c r="A52" s="221"/>
      <c r="B52" s="181" t="s">
        <v>27</v>
      </c>
      <c r="C52" s="181" t="s">
        <v>28</v>
      </c>
      <c r="D52" s="181" t="s">
        <v>29</v>
      </c>
      <c r="E52" s="228" t="s">
        <v>30</v>
      </c>
      <c r="F52" s="228"/>
      <c r="G52" s="229"/>
      <c r="H52" s="230"/>
      <c r="I52" s="231"/>
      <c r="J52" s="52" t="s">
        <v>33</v>
      </c>
      <c r="K52" s="53"/>
      <c r="L52" s="53"/>
      <c r="M52" s="54"/>
      <c r="N52" s="20"/>
      <c r="V52" s="55"/>
    </row>
    <row r="53" spans="1:22" s="60" customFormat="1" ht="13.5" thickBot="1" x14ac:dyDescent="0.25">
      <c r="A53" s="222"/>
      <c r="B53" s="56"/>
      <c r="C53" s="56"/>
      <c r="D53" s="57"/>
      <c r="E53" s="58" t="s">
        <v>31</v>
      </c>
      <c r="F53" s="59"/>
      <c r="G53" s="232"/>
      <c r="H53" s="233"/>
      <c r="I53" s="234"/>
      <c r="J53" s="52" t="s">
        <v>34</v>
      </c>
      <c r="K53" s="53"/>
      <c r="L53" s="53"/>
      <c r="M53" s="54"/>
      <c r="N53" s="61"/>
      <c r="P53" s="183"/>
      <c r="Q53" s="183"/>
      <c r="V53" s="55"/>
    </row>
    <row r="54" spans="1:22" ht="24" thickTop="1" thickBot="1" x14ac:dyDescent="0.25">
      <c r="A54" s="220">
        <f t="shared" ref="A54" si="7">A50+1</f>
        <v>11</v>
      </c>
      <c r="B54" s="180" t="s">
        <v>23</v>
      </c>
      <c r="C54" s="180" t="s">
        <v>24</v>
      </c>
      <c r="D54" s="180" t="s">
        <v>25</v>
      </c>
      <c r="E54" s="223" t="s">
        <v>26</v>
      </c>
      <c r="F54" s="223"/>
      <c r="G54" s="223" t="s">
        <v>17</v>
      </c>
      <c r="H54" s="224"/>
      <c r="I54" s="182"/>
      <c r="J54" s="42" t="s">
        <v>32</v>
      </c>
      <c r="K54" s="43"/>
      <c r="L54" s="43"/>
      <c r="M54" s="44"/>
      <c r="N54" s="20"/>
      <c r="V54" s="55"/>
    </row>
    <row r="55" spans="1:22" ht="13.5" thickBot="1" x14ac:dyDescent="0.25">
      <c r="A55" s="221"/>
      <c r="B55" s="46"/>
      <c r="C55" s="46"/>
      <c r="D55" s="47"/>
      <c r="E55" s="46"/>
      <c r="F55" s="46"/>
      <c r="G55" s="225"/>
      <c r="H55" s="226"/>
      <c r="I55" s="227"/>
      <c r="J55" s="49" t="s">
        <v>32</v>
      </c>
      <c r="K55" s="49"/>
      <c r="L55" s="49"/>
      <c r="M55" s="50"/>
      <c r="N55" s="20"/>
      <c r="V55" s="55"/>
    </row>
    <row r="56" spans="1:22" ht="23.25" thickBot="1" x14ac:dyDescent="0.25">
      <c r="A56" s="221"/>
      <c r="B56" s="181" t="s">
        <v>27</v>
      </c>
      <c r="C56" s="181" t="s">
        <v>28</v>
      </c>
      <c r="D56" s="181" t="s">
        <v>29</v>
      </c>
      <c r="E56" s="228" t="s">
        <v>30</v>
      </c>
      <c r="F56" s="228"/>
      <c r="G56" s="229"/>
      <c r="H56" s="230"/>
      <c r="I56" s="231"/>
      <c r="J56" s="52" t="s">
        <v>33</v>
      </c>
      <c r="K56" s="53"/>
      <c r="L56" s="53"/>
      <c r="M56" s="54"/>
      <c r="N56" s="20"/>
      <c r="V56" s="55"/>
    </row>
    <row r="57" spans="1:22" ht="13.5" thickBot="1" x14ac:dyDescent="0.25">
      <c r="A57" s="222"/>
      <c r="B57" s="56"/>
      <c r="C57" s="56"/>
      <c r="D57" s="57"/>
      <c r="E57" s="58" t="s">
        <v>31</v>
      </c>
      <c r="F57" s="59"/>
      <c r="G57" s="232"/>
      <c r="H57" s="233"/>
      <c r="I57" s="234"/>
      <c r="J57" s="52" t="s">
        <v>34</v>
      </c>
      <c r="K57" s="53"/>
      <c r="L57" s="53"/>
      <c r="M57" s="54"/>
      <c r="N57" s="20"/>
      <c r="V57" s="55"/>
    </row>
    <row r="58" spans="1:22" ht="24" thickTop="1" thickBot="1" x14ac:dyDescent="0.25">
      <c r="A58" s="220">
        <f t="shared" ref="A58" si="8">A54+1</f>
        <v>12</v>
      </c>
      <c r="B58" s="180" t="s">
        <v>23</v>
      </c>
      <c r="C58" s="180" t="s">
        <v>24</v>
      </c>
      <c r="D58" s="180" t="s">
        <v>25</v>
      </c>
      <c r="E58" s="223" t="s">
        <v>26</v>
      </c>
      <c r="F58" s="223"/>
      <c r="G58" s="223" t="s">
        <v>17</v>
      </c>
      <c r="H58" s="224"/>
      <c r="I58" s="182"/>
      <c r="J58" s="42" t="s">
        <v>32</v>
      </c>
      <c r="K58" s="43"/>
      <c r="L58" s="43"/>
      <c r="M58" s="44"/>
      <c r="N58" s="20"/>
      <c r="V58" s="55"/>
    </row>
    <row r="59" spans="1:22" ht="13.5" thickBot="1" x14ac:dyDescent="0.25">
      <c r="A59" s="221"/>
      <c r="B59" s="46"/>
      <c r="C59" s="46"/>
      <c r="D59" s="47"/>
      <c r="E59" s="46"/>
      <c r="F59" s="46"/>
      <c r="G59" s="225"/>
      <c r="H59" s="226"/>
      <c r="I59" s="227"/>
      <c r="J59" s="49" t="s">
        <v>32</v>
      </c>
      <c r="K59" s="49"/>
      <c r="L59" s="49"/>
      <c r="M59" s="50"/>
      <c r="N59" s="20"/>
      <c r="V59" s="55"/>
    </row>
    <row r="60" spans="1:22" ht="23.25" thickBot="1" x14ac:dyDescent="0.25">
      <c r="A60" s="221"/>
      <c r="B60" s="181" t="s">
        <v>27</v>
      </c>
      <c r="C60" s="181" t="s">
        <v>28</v>
      </c>
      <c r="D60" s="181" t="s">
        <v>29</v>
      </c>
      <c r="E60" s="228" t="s">
        <v>30</v>
      </c>
      <c r="F60" s="228"/>
      <c r="G60" s="229"/>
      <c r="H60" s="230"/>
      <c r="I60" s="231"/>
      <c r="J60" s="52" t="s">
        <v>33</v>
      </c>
      <c r="K60" s="53"/>
      <c r="L60" s="53"/>
      <c r="M60" s="54"/>
      <c r="N60" s="20"/>
      <c r="V60" s="55"/>
    </row>
    <row r="61" spans="1:22" ht="13.5" thickBot="1" x14ac:dyDescent="0.25">
      <c r="A61" s="222"/>
      <c r="B61" s="56"/>
      <c r="C61" s="56"/>
      <c r="D61" s="57"/>
      <c r="E61" s="58" t="s">
        <v>31</v>
      </c>
      <c r="F61" s="59"/>
      <c r="G61" s="232"/>
      <c r="H61" s="233"/>
      <c r="I61" s="234"/>
      <c r="J61" s="52" t="s">
        <v>34</v>
      </c>
      <c r="K61" s="53"/>
      <c r="L61" s="53"/>
      <c r="M61" s="54"/>
      <c r="N61" s="20"/>
      <c r="V61" s="55"/>
    </row>
    <row r="62" spans="1:22" ht="24" thickTop="1" thickBot="1" x14ac:dyDescent="0.25">
      <c r="A62" s="220">
        <f t="shared" ref="A62" si="9">A58+1</f>
        <v>13</v>
      </c>
      <c r="B62" s="180" t="s">
        <v>23</v>
      </c>
      <c r="C62" s="180" t="s">
        <v>24</v>
      </c>
      <c r="D62" s="180" t="s">
        <v>25</v>
      </c>
      <c r="E62" s="223" t="s">
        <v>26</v>
      </c>
      <c r="F62" s="223"/>
      <c r="G62" s="223" t="s">
        <v>17</v>
      </c>
      <c r="H62" s="224"/>
      <c r="I62" s="182"/>
      <c r="J62" s="42" t="s">
        <v>32</v>
      </c>
      <c r="K62" s="43"/>
      <c r="L62" s="43"/>
      <c r="M62" s="44"/>
      <c r="N62" s="20"/>
      <c r="V62" s="55"/>
    </row>
    <row r="63" spans="1:22" ht="13.5" thickBot="1" x14ac:dyDescent="0.25">
      <c r="A63" s="221"/>
      <c r="B63" s="46"/>
      <c r="C63" s="46"/>
      <c r="D63" s="47"/>
      <c r="E63" s="46"/>
      <c r="F63" s="46"/>
      <c r="G63" s="225"/>
      <c r="H63" s="226"/>
      <c r="I63" s="227"/>
      <c r="J63" s="49" t="s">
        <v>32</v>
      </c>
      <c r="K63" s="49"/>
      <c r="L63" s="49"/>
      <c r="M63" s="50"/>
      <c r="N63" s="20"/>
      <c r="V63" s="55"/>
    </row>
    <row r="64" spans="1:22" ht="23.25" thickBot="1" x14ac:dyDescent="0.25">
      <c r="A64" s="221"/>
      <c r="B64" s="181" t="s">
        <v>27</v>
      </c>
      <c r="C64" s="181" t="s">
        <v>28</v>
      </c>
      <c r="D64" s="181" t="s">
        <v>29</v>
      </c>
      <c r="E64" s="228" t="s">
        <v>30</v>
      </c>
      <c r="F64" s="228"/>
      <c r="G64" s="229"/>
      <c r="H64" s="230"/>
      <c r="I64" s="231"/>
      <c r="J64" s="52" t="s">
        <v>33</v>
      </c>
      <c r="K64" s="53"/>
      <c r="L64" s="53"/>
      <c r="M64" s="54"/>
      <c r="N64" s="20"/>
      <c r="V64" s="55"/>
    </row>
    <row r="65" spans="1:22" ht="13.5" thickBot="1" x14ac:dyDescent="0.25">
      <c r="A65" s="222"/>
      <c r="B65" s="56"/>
      <c r="C65" s="56"/>
      <c r="D65" s="57"/>
      <c r="E65" s="58" t="s">
        <v>31</v>
      </c>
      <c r="F65" s="59"/>
      <c r="G65" s="232"/>
      <c r="H65" s="233"/>
      <c r="I65" s="234"/>
      <c r="J65" s="52" t="s">
        <v>34</v>
      </c>
      <c r="K65" s="53"/>
      <c r="L65" s="53"/>
      <c r="M65" s="54"/>
      <c r="N65" s="20"/>
      <c r="V65" s="55"/>
    </row>
    <row r="66" spans="1:22" ht="24" thickTop="1" thickBot="1" x14ac:dyDescent="0.25">
      <c r="A66" s="220">
        <f t="shared" ref="A66" si="10">A62+1</f>
        <v>14</v>
      </c>
      <c r="B66" s="180" t="s">
        <v>23</v>
      </c>
      <c r="C66" s="180" t="s">
        <v>24</v>
      </c>
      <c r="D66" s="180" t="s">
        <v>25</v>
      </c>
      <c r="E66" s="223" t="s">
        <v>26</v>
      </c>
      <c r="F66" s="223"/>
      <c r="G66" s="223" t="s">
        <v>17</v>
      </c>
      <c r="H66" s="224"/>
      <c r="I66" s="182"/>
      <c r="J66" s="42" t="s">
        <v>32</v>
      </c>
      <c r="K66" s="43"/>
      <c r="L66" s="43"/>
      <c r="M66" s="44"/>
      <c r="N66" s="20"/>
      <c r="V66" s="55"/>
    </row>
    <row r="67" spans="1:22" ht="13.5" thickBot="1" x14ac:dyDescent="0.25">
      <c r="A67" s="221"/>
      <c r="B67" s="46"/>
      <c r="C67" s="46"/>
      <c r="D67" s="47"/>
      <c r="E67" s="46"/>
      <c r="F67" s="46"/>
      <c r="G67" s="225"/>
      <c r="H67" s="226"/>
      <c r="I67" s="227"/>
      <c r="J67" s="49" t="s">
        <v>32</v>
      </c>
      <c r="K67" s="49"/>
      <c r="L67" s="49"/>
      <c r="M67" s="50"/>
      <c r="N67" s="20"/>
      <c r="V67" s="62"/>
    </row>
    <row r="68" spans="1:22" ht="23.25" thickBot="1" x14ac:dyDescent="0.25">
      <c r="A68" s="221"/>
      <c r="B68" s="181" t="s">
        <v>27</v>
      </c>
      <c r="C68" s="181" t="s">
        <v>28</v>
      </c>
      <c r="D68" s="181" t="s">
        <v>29</v>
      </c>
      <c r="E68" s="228" t="s">
        <v>30</v>
      </c>
      <c r="F68" s="228"/>
      <c r="G68" s="229"/>
      <c r="H68" s="230"/>
      <c r="I68" s="231"/>
      <c r="J68" s="52" t="s">
        <v>33</v>
      </c>
      <c r="K68" s="53"/>
      <c r="L68" s="53"/>
      <c r="M68" s="54"/>
      <c r="N68" s="20"/>
      <c r="V68" s="55"/>
    </row>
    <row r="69" spans="1:22" ht="13.5" thickBot="1" x14ac:dyDescent="0.25">
      <c r="A69" s="222"/>
      <c r="B69" s="56"/>
      <c r="C69" s="56"/>
      <c r="D69" s="57"/>
      <c r="E69" s="58" t="s">
        <v>31</v>
      </c>
      <c r="F69" s="59"/>
      <c r="G69" s="232"/>
      <c r="H69" s="233"/>
      <c r="I69" s="234"/>
      <c r="J69" s="52" t="s">
        <v>34</v>
      </c>
      <c r="K69" s="53"/>
      <c r="L69" s="53"/>
      <c r="M69" s="54"/>
      <c r="N69" s="20"/>
      <c r="V69" s="55"/>
    </row>
    <row r="70" spans="1:22" ht="24" thickTop="1" thickBot="1" x14ac:dyDescent="0.25">
      <c r="A70" s="220">
        <f t="shared" ref="A70" si="11">A66+1</f>
        <v>15</v>
      </c>
      <c r="B70" s="180" t="s">
        <v>23</v>
      </c>
      <c r="C70" s="180" t="s">
        <v>24</v>
      </c>
      <c r="D70" s="180" t="s">
        <v>25</v>
      </c>
      <c r="E70" s="223" t="s">
        <v>26</v>
      </c>
      <c r="F70" s="223"/>
      <c r="G70" s="223" t="s">
        <v>17</v>
      </c>
      <c r="H70" s="224"/>
      <c r="I70" s="182"/>
      <c r="J70" s="42" t="s">
        <v>32</v>
      </c>
      <c r="K70" s="43"/>
      <c r="L70" s="43"/>
      <c r="M70" s="44"/>
      <c r="N70" s="20"/>
      <c r="V70" s="55"/>
    </row>
    <row r="71" spans="1:22" ht="13.5" thickBot="1" x14ac:dyDescent="0.25">
      <c r="A71" s="221"/>
      <c r="B71" s="46"/>
      <c r="C71" s="46"/>
      <c r="D71" s="47"/>
      <c r="E71" s="46"/>
      <c r="F71" s="46"/>
      <c r="G71" s="225"/>
      <c r="H71" s="226"/>
      <c r="I71" s="227"/>
      <c r="J71" s="49" t="s">
        <v>32</v>
      </c>
      <c r="K71" s="49"/>
      <c r="L71" s="49"/>
      <c r="M71" s="50"/>
      <c r="N71" s="20"/>
      <c r="V71" s="55"/>
    </row>
    <row r="72" spans="1:22" ht="23.25" thickBot="1" x14ac:dyDescent="0.25">
      <c r="A72" s="221"/>
      <c r="B72" s="181" t="s">
        <v>27</v>
      </c>
      <c r="C72" s="181" t="s">
        <v>28</v>
      </c>
      <c r="D72" s="181" t="s">
        <v>29</v>
      </c>
      <c r="E72" s="228" t="s">
        <v>30</v>
      </c>
      <c r="F72" s="228"/>
      <c r="G72" s="229"/>
      <c r="H72" s="230"/>
      <c r="I72" s="231"/>
      <c r="J72" s="52" t="s">
        <v>33</v>
      </c>
      <c r="K72" s="53"/>
      <c r="L72" s="53"/>
      <c r="M72" s="54"/>
      <c r="N72" s="20"/>
      <c r="V72" s="55"/>
    </row>
    <row r="73" spans="1:22" ht="13.5" thickBot="1" x14ac:dyDescent="0.25">
      <c r="A73" s="222"/>
      <c r="B73" s="56"/>
      <c r="C73" s="56"/>
      <c r="D73" s="57"/>
      <c r="E73" s="58" t="s">
        <v>31</v>
      </c>
      <c r="F73" s="59"/>
      <c r="G73" s="232"/>
      <c r="H73" s="233"/>
      <c r="I73" s="234"/>
      <c r="J73" s="52" t="s">
        <v>34</v>
      </c>
      <c r="K73" s="53"/>
      <c r="L73" s="53"/>
      <c r="M73" s="54"/>
      <c r="N73" s="20"/>
      <c r="V73" s="55"/>
    </row>
    <row r="74" spans="1:22" ht="24" thickTop="1" thickBot="1" x14ac:dyDescent="0.25">
      <c r="A74" s="220">
        <f t="shared" ref="A74" si="12">A70+1</f>
        <v>16</v>
      </c>
      <c r="B74" s="180" t="s">
        <v>23</v>
      </c>
      <c r="C74" s="180" t="s">
        <v>24</v>
      </c>
      <c r="D74" s="180" t="s">
        <v>25</v>
      </c>
      <c r="E74" s="223" t="s">
        <v>26</v>
      </c>
      <c r="F74" s="223"/>
      <c r="G74" s="223" t="s">
        <v>17</v>
      </c>
      <c r="H74" s="224"/>
      <c r="I74" s="182"/>
      <c r="J74" s="42" t="s">
        <v>32</v>
      </c>
      <c r="K74" s="43"/>
      <c r="L74" s="43"/>
      <c r="M74" s="44"/>
      <c r="N74" s="20"/>
      <c r="V74" s="55"/>
    </row>
    <row r="75" spans="1:22" ht="13.5" thickBot="1" x14ac:dyDescent="0.25">
      <c r="A75" s="221"/>
      <c r="B75" s="46"/>
      <c r="C75" s="46"/>
      <c r="D75" s="47"/>
      <c r="E75" s="46"/>
      <c r="F75" s="46"/>
      <c r="G75" s="225"/>
      <c r="H75" s="226"/>
      <c r="I75" s="227"/>
      <c r="J75" s="49" t="s">
        <v>32</v>
      </c>
      <c r="K75" s="49"/>
      <c r="L75" s="49"/>
      <c r="M75" s="50"/>
      <c r="N75" s="20"/>
      <c r="V75" s="55"/>
    </row>
    <row r="76" spans="1:22" ht="23.25" thickBot="1" x14ac:dyDescent="0.25">
      <c r="A76" s="221"/>
      <c r="B76" s="181" t="s">
        <v>27</v>
      </c>
      <c r="C76" s="181" t="s">
        <v>28</v>
      </c>
      <c r="D76" s="181" t="s">
        <v>29</v>
      </c>
      <c r="E76" s="228" t="s">
        <v>30</v>
      </c>
      <c r="F76" s="228"/>
      <c r="G76" s="229"/>
      <c r="H76" s="230"/>
      <c r="I76" s="231"/>
      <c r="J76" s="52" t="s">
        <v>33</v>
      </c>
      <c r="K76" s="53"/>
      <c r="L76" s="53"/>
      <c r="M76" s="54"/>
      <c r="N76" s="20"/>
      <c r="V76" s="55"/>
    </row>
    <row r="77" spans="1:22" ht="13.5" thickBot="1" x14ac:dyDescent="0.25">
      <c r="A77" s="222"/>
      <c r="B77" s="56"/>
      <c r="C77" s="56"/>
      <c r="D77" s="57"/>
      <c r="E77" s="58" t="s">
        <v>31</v>
      </c>
      <c r="F77" s="59"/>
      <c r="G77" s="232"/>
      <c r="H77" s="233"/>
      <c r="I77" s="234"/>
      <c r="J77" s="52" t="s">
        <v>34</v>
      </c>
      <c r="K77" s="53"/>
      <c r="L77" s="53"/>
      <c r="M77" s="54"/>
      <c r="N77" s="20"/>
      <c r="V77" s="55"/>
    </row>
    <row r="78" spans="1:22" ht="24" thickTop="1" thickBot="1" x14ac:dyDescent="0.25">
      <c r="A78" s="220">
        <f t="shared" ref="A78" si="13">A74+1</f>
        <v>17</v>
      </c>
      <c r="B78" s="180" t="s">
        <v>23</v>
      </c>
      <c r="C78" s="180" t="s">
        <v>24</v>
      </c>
      <c r="D78" s="180" t="s">
        <v>25</v>
      </c>
      <c r="E78" s="223" t="s">
        <v>26</v>
      </c>
      <c r="F78" s="223"/>
      <c r="G78" s="223" t="s">
        <v>17</v>
      </c>
      <c r="H78" s="224"/>
      <c r="I78" s="182"/>
      <c r="J78" s="42" t="s">
        <v>32</v>
      </c>
      <c r="K78" s="43"/>
      <c r="L78" s="43"/>
      <c r="M78" s="44"/>
      <c r="N78" s="20"/>
      <c r="V78" s="55"/>
    </row>
    <row r="79" spans="1:22" ht="13.5" thickBot="1" x14ac:dyDescent="0.25">
      <c r="A79" s="221"/>
      <c r="B79" s="46"/>
      <c r="C79" s="46"/>
      <c r="D79" s="47"/>
      <c r="E79" s="46"/>
      <c r="F79" s="46"/>
      <c r="G79" s="225"/>
      <c r="H79" s="226"/>
      <c r="I79" s="227"/>
      <c r="J79" s="49" t="s">
        <v>32</v>
      </c>
      <c r="K79" s="49"/>
      <c r="L79" s="49"/>
      <c r="M79" s="50"/>
      <c r="N79" s="20"/>
      <c r="V79" s="55"/>
    </row>
    <row r="80" spans="1:22" ht="23.25" thickBot="1" x14ac:dyDescent="0.25">
      <c r="A80" s="221"/>
      <c r="B80" s="181" t="s">
        <v>27</v>
      </c>
      <c r="C80" s="181" t="s">
        <v>28</v>
      </c>
      <c r="D80" s="181" t="s">
        <v>29</v>
      </c>
      <c r="E80" s="228" t="s">
        <v>30</v>
      </c>
      <c r="F80" s="228"/>
      <c r="G80" s="229"/>
      <c r="H80" s="230"/>
      <c r="I80" s="231"/>
      <c r="J80" s="52" t="s">
        <v>33</v>
      </c>
      <c r="K80" s="53"/>
      <c r="L80" s="53"/>
      <c r="M80" s="54"/>
      <c r="N80" s="20"/>
      <c r="V80" s="55"/>
    </row>
    <row r="81" spans="1:22" ht="13.5" thickBot="1" x14ac:dyDescent="0.25">
      <c r="A81" s="222"/>
      <c r="B81" s="56"/>
      <c r="C81" s="56"/>
      <c r="D81" s="57"/>
      <c r="E81" s="58" t="s">
        <v>31</v>
      </c>
      <c r="F81" s="59"/>
      <c r="G81" s="232"/>
      <c r="H81" s="233"/>
      <c r="I81" s="234"/>
      <c r="J81" s="52" t="s">
        <v>34</v>
      </c>
      <c r="K81" s="53"/>
      <c r="L81" s="53"/>
      <c r="M81" s="54"/>
      <c r="N81" s="20"/>
      <c r="V81" s="55"/>
    </row>
    <row r="82" spans="1:22" ht="24" thickTop="1" thickBot="1" x14ac:dyDescent="0.25">
      <c r="A82" s="220">
        <f t="shared" ref="A82" si="14">A78+1</f>
        <v>18</v>
      </c>
      <c r="B82" s="180" t="s">
        <v>23</v>
      </c>
      <c r="C82" s="180" t="s">
        <v>24</v>
      </c>
      <c r="D82" s="180" t="s">
        <v>25</v>
      </c>
      <c r="E82" s="223" t="s">
        <v>26</v>
      </c>
      <c r="F82" s="223"/>
      <c r="G82" s="223" t="s">
        <v>17</v>
      </c>
      <c r="H82" s="224"/>
      <c r="I82" s="182"/>
      <c r="J82" s="42" t="s">
        <v>32</v>
      </c>
      <c r="K82" s="43"/>
      <c r="L82" s="43"/>
      <c r="M82" s="44"/>
      <c r="N82" s="20"/>
      <c r="V82" s="55"/>
    </row>
    <row r="83" spans="1:22" ht="13.5" thickBot="1" x14ac:dyDescent="0.25">
      <c r="A83" s="221"/>
      <c r="B83" s="46"/>
      <c r="C83" s="46"/>
      <c r="D83" s="47"/>
      <c r="E83" s="46"/>
      <c r="F83" s="46"/>
      <c r="G83" s="225"/>
      <c r="H83" s="226"/>
      <c r="I83" s="227"/>
      <c r="J83" s="49" t="s">
        <v>32</v>
      </c>
      <c r="K83" s="49"/>
      <c r="L83" s="49"/>
      <c r="M83" s="50"/>
      <c r="N83" s="20"/>
      <c r="V83" s="55"/>
    </row>
    <row r="84" spans="1:22" ht="23.25" thickBot="1" x14ac:dyDescent="0.25">
      <c r="A84" s="221"/>
      <c r="B84" s="181" t="s">
        <v>27</v>
      </c>
      <c r="C84" s="181" t="s">
        <v>28</v>
      </c>
      <c r="D84" s="181" t="s">
        <v>29</v>
      </c>
      <c r="E84" s="228" t="s">
        <v>30</v>
      </c>
      <c r="F84" s="228"/>
      <c r="G84" s="229"/>
      <c r="H84" s="230"/>
      <c r="I84" s="231"/>
      <c r="J84" s="52" t="s">
        <v>33</v>
      </c>
      <c r="K84" s="53"/>
      <c r="L84" s="53"/>
      <c r="M84" s="54"/>
      <c r="N84" s="20"/>
      <c r="V84" s="55"/>
    </row>
    <row r="85" spans="1:22" ht="13.5" thickBot="1" x14ac:dyDescent="0.25">
      <c r="A85" s="222"/>
      <c r="B85" s="56"/>
      <c r="C85" s="56"/>
      <c r="D85" s="57"/>
      <c r="E85" s="58" t="s">
        <v>31</v>
      </c>
      <c r="F85" s="59"/>
      <c r="G85" s="232"/>
      <c r="H85" s="233"/>
      <c r="I85" s="234"/>
      <c r="J85" s="52" t="s">
        <v>34</v>
      </c>
      <c r="K85" s="53"/>
      <c r="L85" s="53"/>
      <c r="M85" s="54"/>
      <c r="N85" s="20"/>
      <c r="V85" s="55"/>
    </row>
    <row r="86" spans="1:22" ht="24" thickTop="1" thickBot="1" x14ac:dyDescent="0.25">
      <c r="A86" s="220">
        <f t="shared" ref="A86" si="15">A82+1</f>
        <v>19</v>
      </c>
      <c r="B86" s="180" t="s">
        <v>23</v>
      </c>
      <c r="C86" s="180" t="s">
        <v>24</v>
      </c>
      <c r="D86" s="180" t="s">
        <v>25</v>
      </c>
      <c r="E86" s="223" t="s">
        <v>26</v>
      </c>
      <c r="F86" s="223"/>
      <c r="G86" s="223" t="s">
        <v>17</v>
      </c>
      <c r="H86" s="224"/>
      <c r="I86" s="182"/>
      <c r="J86" s="42" t="s">
        <v>32</v>
      </c>
      <c r="K86" s="43"/>
      <c r="L86" s="43"/>
      <c r="M86" s="44"/>
      <c r="N86" s="20"/>
      <c r="V86" s="55"/>
    </row>
    <row r="87" spans="1:22" ht="13.5" thickBot="1" x14ac:dyDescent="0.25">
      <c r="A87" s="221"/>
      <c r="B87" s="46"/>
      <c r="C87" s="46"/>
      <c r="D87" s="47"/>
      <c r="E87" s="46"/>
      <c r="F87" s="46"/>
      <c r="G87" s="225"/>
      <c r="H87" s="226"/>
      <c r="I87" s="227"/>
      <c r="J87" s="49" t="s">
        <v>32</v>
      </c>
      <c r="K87" s="49"/>
      <c r="L87" s="49"/>
      <c r="M87" s="50"/>
      <c r="N87" s="20"/>
      <c r="V87" s="55"/>
    </row>
    <row r="88" spans="1:22" ht="23.25" thickBot="1" x14ac:dyDescent="0.25">
      <c r="A88" s="221"/>
      <c r="B88" s="181" t="s">
        <v>27</v>
      </c>
      <c r="C88" s="181" t="s">
        <v>28</v>
      </c>
      <c r="D88" s="181" t="s">
        <v>29</v>
      </c>
      <c r="E88" s="228" t="s">
        <v>30</v>
      </c>
      <c r="F88" s="228"/>
      <c r="G88" s="229"/>
      <c r="H88" s="230"/>
      <c r="I88" s="231"/>
      <c r="J88" s="52" t="s">
        <v>33</v>
      </c>
      <c r="K88" s="53"/>
      <c r="L88" s="53"/>
      <c r="M88" s="54"/>
      <c r="N88" s="20"/>
      <c r="V88" s="55"/>
    </row>
    <row r="89" spans="1:22" ht="13.5" thickBot="1" x14ac:dyDescent="0.25">
      <c r="A89" s="222"/>
      <c r="B89" s="56"/>
      <c r="C89" s="56"/>
      <c r="D89" s="57"/>
      <c r="E89" s="58" t="s">
        <v>31</v>
      </c>
      <c r="F89" s="59"/>
      <c r="G89" s="232"/>
      <c r="H89" s="233"/>
      <c r="I89" s="234"/>
      <c r="J89" s="52" t="s">
        <v>34</v>
      </c>
      <c r="K89" s="53"/>
      <c r="L89" s="53"/>
      <c r="M89" s="54"/>
      <c r="N89" s="20"/>
      <c r="V89" s="55"/>
    </row>
    <row r="90" spans="1:22" ht="24" thickTop="1" thickBot="1" x14ac:dyDescent="0.25">
      <c r="A90" s="220">
        <f t="shared" ref="A90" si="16">A86+1</f>
        <v>20</v>
      </c>
      <c r="B90" s="180" t="s">
        <v>23</v>
      </c>
      <c r="C90" s="180" t="s">
        <v>24</v>
      </c>
      <c r="D90" s="180" t="s">
        <v>25</v>
      </c>
      <c r="E90" s="223" t="s">
        <v>26</v>
      </c>
      <c r="F90" s="223"/>
      <c r="G90" s="223" t="s">
        <v>17</v>
      </c>
      <c r="H90" s="224"/>
      <c r="I90" s="182"/>
      <c r="J90" s="42" t="s">
        <v>32</v>
      </c>
      <c r="K90" s="43"/>
      <c r="L90" s="43"/>
      <c r="M90" s="44"/>
      <c r="N90" s="20"/>
      <c r="V90" s="55"/>
    </row>
    <row r="91" spans="1:22" ht="13.5" thickBot="1" x14ac:dyDescent="0.25">
      <c r="A91" s="221"/>
      <c r="B91" s="46"/>
      <c r="C91" s="46"/>
      <c r="D91" s="47"/>
      <c r="E91" s="46"/>
      <c r="F91" s="46"/>
      <c r="G91" s="225"/>
      <c r="H91" s="226"/>
      <c r="I91" s="227"/>
      <c r="J91" s="49" t="s">
        <v>32</v>
      </c>
      <c r="K91" s="49"/>
      <c r="L91" s="49"/>
      <c r="M91" s="50"/>
      <c r="N91" s="20"/>
      <c r="V91" s="55"/>
    </row>
    <row r="92" spans="1:22" ht="23.25" thickBot="1" x14ac:dyDescent="0.25">
      <c r="A92" s="221"/>
      <c r="B92" s="181" t="s">
        <v>27</v>
      </c>
      <c r="C92" s="181" t="s">
        <v>28</v>
      </c>
      <c r="D92" s="181" t="s">
        <v>29</v>
      </c>
      <c r="E92" s="228" t="s">
        <v>30</v>
      </c>
      <c r="F92" s="228"/>
      <c r="G92" s="229"/>
      <c r="H92" s="230"/>
      <c r="I92" s="231"/>
      <c r="J92" s="52" t="s">
        <v>33</v>
      </c>
      <c r="K92" s="53"/>
      <c r="L92" s="53"/>
      <c r="M92" s="54"/>
      <c r="N92" s="20"/>
      <c r="V92" s="55"/>
    </row>
    <row r="93" spans="1:22" ht="13.5" thickBot="1" x14ac:dyDescent="0.25">
      <c r="A93" s="222"/>
      <c r="B93" s="56"/>
      <c r="C93" s="56"/>
      <c r="D93" s="57"/>
      <c r="E93" s="58" t="s">
        <v>31</v>
      </c>
      <c r="F93" s="59"/>
      <c r="G93" s="232"/>
      <c r="H93" s="233"/>
      <c r="I93" s="234"/>
      <c r="J93" s="52" t="s">
        <v>34</v>
      </c>
      <c r="K93" s="53"/>
      <c r="L93" s="53"/>
      <c r="M93" s="54"/>
      <c r="N93" s="20"/>
      <c r="V93" s="55"/>
    </row>
    <row r="94" spans="1:22" ht="24" thickTop="1" thickBot="1" x14ac:dyDescent="0.25">
      <c r="A94" s="220">
        <f t="shared" ref="A94" si="17">A90+1</f>
        <v>21</v>
      </c>
      <c r="B94" s="180" t="s">
        <v>23</v>
      </c>
      <c r="C94" s="180" t="s">
        <v>24</v>
      </c>
      <c r="D94" s="180" t="s">
        <v>25</v>
      </c>
      <c r="E94" s="223" t="s">
        <v>26</v>
      </c>
      <c r="F94" s="223"/>
      <c r="G94" s="223" t="s">
        <v>17</v>
      </c>
      <c r="H94" s="224"/>
      <c r="I94" s="182"/>
      <c r="J94" s="42" t="s">
        <v>32</v>
      </c>
      <c r="K94" s="43"/>
      <c r="L94" s="43"/>
      <c r="M94" s="44"/>
      <c r="N94" s="20"/>
      <c r="V94" s="55"/>
    </row>
    <row r="95" spans="1:22" ht="13.5" thickBot="1" x14ac:dyDescent="0.25">
      <c r="A95" s="221"/>
      <c r="B95" s="46"/>
      <c r="C95" s="46"/>
      <c r="D95" s="47"/>
      <c r="E95" s="46"/>
      <c r="F95" s="46"/>
      <c r="G95" s="225"/>
      <c r="H95" s="226"/>
      <c r="I95" s="227"/>
      <c r="J95" s="49" t="s">
        <v>32</v>
      </c>
      <c r="K95" s="49"/>
      <c r="L95" s="49"/>
      <c r="M95" s="50"/>
      <c r="N95" s="20"/>
      <c r="V95" s="55"/>
    </row>
    <row r="96" spans="1:22" ht="23.25" thickBot="1" x14ac:dyDescent="0.25">
      <c r="A96" s="221"/>
      <c r="B96" s="181" t="s">
        <v>27</v>
      </c>
      <c r="C96" s="181" t="s">
        <v>28</v>
      </c>
      <c r="D96" s="181" t="s">
        <v>29</v>
      </c>
      <c r="E96" s="228" t="s">
        <v>30</v>
      </c>
      <c r="F96" s="228"/>
      <c r="G96" s="229"/>
      <c r="H96" s="230"/>
      <c r="I96" s="231"/>
      <c r="J96" s="52" t="s">
        <v>33</v>
      </c>
      <c r="K96" s="53"/>
      <c r="L96" s="53"/>
      <c r="M96" s="54"/>
      <c r="N96" s="20"/>
      <c r="V96" s="55"/>
    </row>
    <row r="97" spans="1:22" ht="13.5" thickBot="1" x14ac:dyDescent="0.25">
      <c r="A97" s="222"/>
      <c r="B97" s="56"/>
      <c r="C97" s="56"/>
      <c r="D97" s="57"/>
      <c r="E97" s="58" t="s">
        <v>31</v>
      </c>
      <c r="F97" s="59"/>
      <c r="G97" s="232"/>
      <c r="H97" s="233"/>
      <c r="I97" s="234"/>
      <c r="J97" s="52" t="s">
        <v>34</v>
      </c>
      <c r="K97" s="53"/>
      <c r="L97" s="53"/>
      <c r="M97" s="54"/>
      <c r="N97" s="20"/>
      <c r="V97" s="55"/>
    </row>
    <row r="98" spans="1:22" ht="24" thickTop="1" thickBot="1" x14ac:dyDescent="0.25">
      <c r="A98" s="220">
        <f t="shared" ref="A98" si="18">A94+1</f>
        <v>22</v>
      </c>
      <c r="B98" s="180" t="s">
        <v>23</v>
      </c>
      <c r="C98" s="180" t="s">
        <v>24</v>
      </c>
      <c r="D98" s="180" t="s">
        <v>25</v>
      </c>
      <c r="E98" s="223" t="s">
        <v>26</v>
      </c>
      <c r="F98" s="223"/>
      <c r="G98" s="223" t="s">
        <v>17</v>
      </c>
      <c r="H98" s="224"/>
      <c r="I98" s="182"/>
      <c r="J98" s="42" t="s">
        <v>32</v>
      </c>
      <c r="K98" s="43"/>
      <c r="L98" s="43"/>
      <c r="M98" s="44"/>
      <c r="N98" s="20"/>
      <c r="V98" s="55"/>
    </row>
    <row r="99" spans="1:22" ht="13.5" thickBot="1" x14ac:dyDescent="0.25">
      <c r="A99" s="221"/>
      <c r="B99" s="46"/>
      <c r="C99" s="46"/>
      <c r="D99" s="47"/>
      <c r="E99" s="46"/>
      <c r="F99" s="46"/>
      <c r="G99" s="225"/>
      <c r="H99" s="226"/>
      <c r="I99" s="227"/>
      <c r="J99" s="49" t="s">
        <v>32</v>
      </c>
      <c r="K99" s="49"/>
      <c r="L99" s="49"/>
      <c r="M99" s="50"/>
      <c r="N99" s="20"/>
      <c r="V99" s="55"/>
    </row>
    <row r="100" spans="1:22" ht="23.25" thickBot="1" x14ac:dyDescent="0.25">
      <c r="A100" s="221"/>
      <c r="B100" s="181" t="s">
        <v>27</v>
      </c>
      <c r="C100" s="181" t="s">
        <v>28</v>
      </c>
      <c r="D100" s="181" t="s">
        <v>29</v>
      </c>
      <c r="E100" s="228" t="s">
        <v>30</v>
      </c>
      <c r="F100" s="228"/>
      <c r="G100" s="229"/>
      <c r="H100" s="230"/>
      <c r="I100" s="231"/>
      <c r="J100" s="52" t="s">
        <v>33</v>
      </c>
      <c r="K100" s="53"/>
      <c r="L100" s="53"/>
      <c r="M100" s="54"/>
      <c r="N100" s="20"/>
      <c r="V100" s="55"/>
    </row>
    <row r="101" spans="1:22" ht="13.5" thickBot="1" x14ac:dyDescent="0.25">
      <c r="A101" s="222"/>
      <c r="B101" s="56"/>
      <c r="C101" s="56"/>
      <c r="D101" s="57"/>
      <c r="E101" s="58" t="s">
        <v>31</v>
      </c>
      <c r="F101" s="59"/>
      <c r="G101" s="232"/>
      <c r="H101" s="233"/>
      <c r="I101" s="234"/>
      <c r="J101" s="52" t="s">
        <v>34</v>
      </c>
      <c r="K101" s="53"/>
      <c r="L101" s="53"/>
      <c r="M101" s="54"/>
      <c r="N101" s="20"/>
      <c r="V101" s="55"/>
    </row>
    <row r="102" spans="1:22" ht="24" thickTop="1" thickBot="1" x14ac:dyDescent="0.25">
      <c r="A102" s="220">
        <f t="shared" ref="A102" si="19">A98+1</f>
        <v>23</v>
      </c>
      <c r="B102" s="180" t="s">
        <v>23</v>
      </c>
      <c r="C102" s="180" t="s">
        <v>24</v>
      </c>
      <c r="D102" s="180" t="s">
        <v>25</v>
      </c>
      <c r="E102" s="223" t="s">
        <v>26</v>
      </c>
      <c r="F102" s="223"/>
      <c r="G102" s="223" t="s">
        <v>17</v>
      </c>
      <c r="H102" s="224"/>
      <c r="I102" s="182"/>
      <c r="J102" s="42" t="s">
        <v>32</v>
      </c>
      <c r="K102" s="43"/>
      <c r="L102" s="43"/>
      <c r="M102" s="44"/>
      <c r="N102" s="20"/>
      <c r="V102" s="55"/>
    </row>
    <row r="103" spans="1:22" ht="13.5" thickBot="1" x14ac:dyDescent="0.25">
      <c r="A103" s="221"/>
      <c r="B103" s="46"/>
      <c r="C103" s="46"/>
      <c r="D103" s="47"/>
      <c r="E103" s="46"/>
      <c r="F103" s="46"/>
      <c r="G103" s="225"/>
      <c r="H103" s="226"/>
      <c r="I103" s="227"/>
      <c r="J103" s="49" t="s">
        <v>32</v>
      </c>
      <c r="K103" s="49"/>
      <c r="L103" s="49"/>
      <c r="M103" s="50"/>
      <c r="N103" s="20"/>
      <c r="V103" s="55"/>
    </row>
    <row r="104" spans="1:22" ht="23.25" thickBot="1" x14ac:dyDescent="0.25">
      <c r="A104" s="221"/>
      <c r="B104" s="181" t="s">
        <v>27</v>
      </c>
      <c r="C104" s="181" t="s">
        <v>28</v>
      </c>
      <c r="D104" s="181" t="s">
        <v>29</v>
      </c>
      <c r="E104" s="228" t="s">
        <v>30</v>
      </c>
      <c r="F104" s="228"/>
      <c r="G104" s="229"/>
      <c r="H104" s="230"/>
      <c r="I104" s="231"/>
      <c r="J104" s="52" t="s">
        <v>33</v>
      </c>
      <c r="K104" s="53"/>
      <c r="L104" s="53"/>
      <c r="M104" s="54"/>
      <c r="N104" s="20"/>
      <c r="V104" s="55"/>
    </row>
    <row r="105" spans="1:22" ht="13.5" thickBot="1" x14ac:dyDescent="0.25">
      <c r="A105" s="222"/>
      <c r="B105" s="56"/>
      <c r="C105" s="56"/>
      <c r="D105" s="57"/>
      <c r="E105" s="58" t="s">
        <v>31</v>
      </c>
      <c r="F105" s="59"/>
      <c r="G105" s="232"/>
      <c r="H105" s="233"/>
      <c r="I105" s="234"/>
      <c r="J105" s="52" t="s">
        <v>34</v>
      </c>
      <c r="K105" s="53"/>
      <c r="L105" s="53"/>
      <c r="M105" s="54"/>
      <c r="N105" s="20"/>
      <c r="V105" s="55"/>
    </row>
    <row r="106" spans="1:22" ht="24" thickTop="1" thickBot="1" x14ac:dyDescent="0.25">
      <c r="A106" s="220">
        <f t="shared" ref="A106" si="20">A102+1</f>
        <v>24</v>
      </c>
      <c r="B106" s="180" t="s">
        <v>23</v>
      </c>
      <c r="C106" s="180" t="s">
        <v>24</v>
      </c>
      <c r="D106" s="180" t="s">
        <v>25</v>
      </c>
      <c r="E106" s="223" t="s">
        <v>26</v>
      </c>
      <c r="F106" s="223"/>
      <c r="G106" s="223" t="s">
        <v>17</v>
      </c>
      <c r="H106" s="224"/>
      <c r="I106" s="182"/>
      <c r="J106" s="42" t="s">
        <v>32</v>
      </c>
      <c r="K106" s="43"/>
      <c r="L106" s="43"/>
      <c r="M106" s="44"/>
      <c r="N106" s="20"/>
      <c r="V106" s="55"/>
    </row>
    <row r="107" spans="1:22" ht="13.5" thickBot="1" x14ac:dyDescent="0.25">
      <c r="A107" s="221"/>
      <c r="B107" s="46"/>
      <c r="C107" s="46"/>
      <c r="D107" s="47"/>
      <c r="E107" s="46"/>
      <c r="F107" s="46"/>
      <c r="G107" s="225"/>
      <c r="H107" s="226"/>
      <c r="I107" s="227"/>
      <c r="J107" s="49" t="s">
        <v>32</v>
      </c>
      <c r="K107" s="49"/>
      <c r="L107" s="49"/>
      <c r="M107" s="50"/>
      <c r="N107" s="20"/>
      <c r="V107" s="55"/>
    </row>
    <row r="108" spans="1:22" ht="23.25" thickBot="1" x14ac:dyDescent="0.25">
      <c r="A108" s="221"/>
      <c r="B108" s="181" t="s">
        <v>27</v>
      </c>
      <c r="C108" s="181" t="s">
        <v>28</v>
      </c>
      <c r="D108" s="181" t="s">
        <v>29</v>
      </c>
      <c r="E108" s="228" t="s">
        <v>30</v>
      </c>
      <c r="F108" s="228"/>
      <c r="G108" s="229"/>
      <c r="H108" s="230"/>
      <c r="I108" s="231"/>
      <c r="J108" s="52" t="s">
        <v>33</v>
      </c>
      <c r="K108" s="53"/>
      <c r="L108" s="53"/>
      <c r="M108" s="54"/>
      <c r="N108" s="20"/>
      <c r="V108" s="55"/>
    </row>
    <row r="109" spans="1:22" ht="13.5" thickBot="1" x14ac:dyDescent="0.25">
      <c r="A109" s="222"/>
      <c r="B109" s="56"/>
      <c r="C109" s="56"/>
      <c r="D109" s="57"/>
      <c r="E109" s="58" t="s">
        <v>31</v>
      </c>
      <c r="F109" s="59"/>
      <c r="G109" s="232"/>
      <c r="H109" s="233"/>
      <c r="I109" s="234"/>
      <c r="J109" s="52" t="s">
        <v>34</v>
      </c>
      <c r="K109" s="53"/>
      <c r="L109" s="53"/>
      <c r="M109" s="54"/>
      <c r="N109" s="20"/>
      <c r="V109" s="55"/>
    </row>
    <row r="110" spans="1:22" ht="24" thickTop="1" thickBot="1" x14ac:dyDescent="0.25">
      <c r="A110" s="220">
        <f t="shared" ref="A110" si="21">A106+1</f>
        <v>25</v>
      </c>
      <c r="B110" s="180" t="s">
        <v>23</v>
      </c>
      <c r="C110" s="180" t="s">
        <v>24</v>
      </c>
      <c r="D110" s="180" t="s">
        <v>25</v>
      </c>
      <c r="E110" s="223" t="s">
        <v>26</v>
      </c>
      <c r="F110" s="223"/>
      <c r="G110" s="223" t="s">
        <v>17</v>
      </c>
      <c r="H110" s="224"/>
      <c r="I110" s="182"/>
      <c r="J110" s="42" t="s">
        <v>32</v>
      </c>
      <c r="K110" s="43"/>
      <c r="L110" s="43"/>
      <c r="M110" s="44"/>
      <c r="N110" s="20"/>
      <c r="V110" s="55"/>
    </row>
    <row r="111" spans="1:22" ht="13.5" thickBot="1" x14ac:dyDescent="0.25">
      <c r="A111" s="221"/>
      <c r="B111" s="46"/>
      <c r="C111" s="46"/>
      <c r="D111" s="47"/>
      <c r="E111" s="46"/>
      <c r="F111" s="46"/>
      <c r="G111" s="225"/>
      <c r="H111" s="226"/>
      <c r="I111" s="227"/>
      <c r="J111" s="49" t="s">
        <v>32</v>
      </c>
      <c r="K111" s="49"/>
      <c r="L111" s="49"/>
      <c r="M111" s="50"/>
      <c r="N111" s="20"/>
      <c r="V111" s="55"/>
    </row>
    <row r="112" spans="1:22" ht="23.25" thickBot="1" x14ac:dyDescent="0.25">
      <c r="A112" s="221"/>
      <c r="B112" s="181" t="s">
        <v>27</v>
      </c>
      <c r="C112" s="181" t="s">
        <v>28</v>
      </c>
      <c r="D112" s="181" t="s">
        <v>29</v>
      </c>
      <c r="E112" s="228" t="s">
        <v>30</v>
      </c>
      <c r="F112" s="228"/>
      <c r="G112" s="229"/>
      <c r="H112" s="230"/>
      <c r="I112" s="231"/>
      <c r="J112" s="52" t="s">
        <v>33</v>
      </c>
      <c r="K112" s="53"/>
      <c r="L112" s="53"/>
      <c r="M112" s="54"/>
      <c r="N112" s="20"/>
      <c r="V112" s="55"/>
    </row>
    <row r="113" spans="1:22" ht="13.5" thickBot="1" x14ac:dyDescent="0.25">
      <c r="A113" s="222"/>
      <c r="B113" s="56"/>
      <c r="C113" s="56"/>
      <c r="D113" s="57"/>
      <c r="E113" s="58" t="s">
        <v>31</v>
      </c>
      <c r="F113" s="59"/>
      <c r="G113" s="232"/>
      <c r="H113" s="233"/>
      <c r="I113" s="234"/>
      <c r="J113" s="52" t="s">
        <v>34</v>
      </c>
      <c r="K113" s="53"/>
      <c r="L113" s="53"/>
      <c r="M113" s="54"/>
      <c r="N113" s="20"/>
      <c r="V113" s="55"/>
    </row>
    <row r="114" spans="1:22" ht="24" thickTop="1" thickBot="1" x14ac:dyDescent="0.25">
      <c r="A114" s="220">
        <f t="shared" ref="A114" si="22">A110+1</f>
        <v>26</v>
      </c>
      <c r="B114" s="180" t="s">
        <v>23</v>
      </c>
      <c r="C114" s="180" t="s">
        <v>24</v>
      </c>
      <c r="D114" s="180" t="s">
        <v>25</v>
      </c>
      <c r="E114" s="223" t="s">
        <v>26</v>
      </c>
      <c r="F114" s="223"/>
      <c r="G114" s="223" t="s">
        <v>17</v>
      </c>
      <c r="H114" s="224"/>
      <c r="I114" s="182"/>
      <c r="J114" s="42" t="s">
        <v>32</v>
      </c>
      <c r="K114" s="43"/>
      <c r="L114" s="43"/>
      <c r="M114" s="44"/>
      <c r="N114" s="20"/>
      <c r="V114" s="55"/>
    </row>
    <row r="115" spans="1:22" ht="13.5" thickBot="1" x14ac:dyDescent="0.25">
      <c r="A115" s="221"/>
      <c r="B115" s="46"/>
      <c r="C115" s="46"/>
      <c r="D115" s="47"/>
      <c r="E115" s="46"/>
      <c r="F115" s="46"/>
      <c r="G115" s="225"/>
      <c r="H115" s="226"/>
      <c r="I115" s="227"/>
      <c r="J115" s="49" t="s">
        <v>32</v>
      </c>
      <c r="K115" s="49"/>
      <c r="L115" s="49"/>
      <c r="M115" s="50"/>
      <c r="N115" s="20"/>
      <c r="V115" s="55"/>
    </row>
    <row r="116" spans="1:22" ht="23.25" thickBot="1" x14ac:dyDescent="0.25">
      <c r="A116" s="221"/>
      <c r="B116" s="181" t="s">
        <v>27</v>
      </c>
      <c r="C116" s="181" t="s">
        <v>28</v>
      </c>
      <c r="D116" s="181" t="s">
        <v>29</v>
      </c>
      <c r="E116" s="228" t="s">
        <v>30</v>
      </c>
      <c r="F116" s="228"/>
      <c r="G116" s="229"/>
      <c r="H116" s="230"/>
      <c r="I116" s="231"/>
      <c r="J116" s="52" t="s">
        <v>33</v>
      </c>
      <c r="K116" s="53"/>
      <c r="L116" s="53"/>
      <c r="M116" s="54"/>
      <c r="N116" s="20"/>
      <c r="V116" s="55"/>
    </row>
    <row r="117" spans="1:22" ht="13.5" thickBot="1" x14ac:dyDescent="0.25">
      <c r="A117" s="222"/>
      <c r="B117" s="56"/>
      <c r="C117" s="56"/>
      <c r="D117" s="57"/>
      <c r="E117" s="58" t="s">
        <v>31</v>
      </c>
      <c r="F117" s="59"/>
      <c r="G117" s="232"/>
      <c r="H117" s="233"/>
      <c r="I117" s="234"/>
      <c r="J117" s="52" t="s">
        <v>34</v>
      </c>
      <c r="K117" s="53"/>
      <c r="L117" s="53"/>
      <c r="M117" s="54"/>
      <c r="N117" s="20"/>
      <c r="V117" s="55"/>
    </row>
    <row r="118" spans="1:22" ht="24" thickTop="1" thickBot="1" x14ac:dyDescent="0.25">
      <c r="A118" s="220">
        <f t="shared" ref="A118" si="23">A114+1</f>
        <v>27</v>
      </c>
      <c r="B118" s="180" t="s">
        <v>23</v>
      </c>
      <c r="C118" s="180" t="s">
        <v>24</v>
      </c>
      <c r="D118" s="180" t="s">
        <v>25</v>
      </c>
      <c r="E118" s="223" t="s">
        <v>26</v>
      </c>
      <c r="F118" s="223"/>
      <c r="G118" s="223" t="s">
        <v>17</v>
      </c>
      <c r="H118" s="224"/>
      <c r="I118" s="182"/>
      <c r="J118" s="42" t="s">
        <v>32</v>
      </c>
      <c r="K118" s="43"/>
      <c r="L118" s="43"/>
      <c r="M118" s="44"/>
      <c r="N118" s="20"/>
      <c r="V118" s="55"/>
    </row>
    <row r="119" spans="1:22" ht="13.5" thickBot="1" x14ac:dyDescent="0.25">
      <c r="A119" s="221"/>
      <c r="B119" s="46"/>
      <c r="C119" s="46"/>
      <c r="D119" s="47"/>
      <c r="E119" s="46"/>
      <c r="F119" s="46"/>
      <c r="G119" s="225"/>
      <c r="H119" s="226"/>
      <c r="I119" s="227"/>
      <c r="J119" s="49" t="s">
        <v>32</v>
      </c>
      <c r="K119" s="49"/>
      <c r="L119" s="49"/>
      <c r="M119" s="50"/>
      <c r="N119" s="20"/>
      <c r="V119" s="55"/>
    </row>
    <row r="120" spans="1:22" ht="23.25" thickBot="1" x14ac:dyDescent="0.25">
      <c r="A120" s="221"/>
      <c r="B120" s="181" t="s">
        <v>27</v>
      </c>
      <c r="C120" s="181" t="s">
        <v>28</v>
      </c>
      <c r="D120" s="181" t="s">
        <v>29</v>
      </c>
      <c r="E120" s="228" t="s">
        <v>30</v>
      </c>
      <c r="F120" s="228"/>
      <c r="G120" s="229"/>
      <c r="H120" s="230"/>
      <c r="I120" s="231"/>
      <c r="J120" s="52" t="s">
        <v>33</v>
      </c>
      <c r="K120" s="53"/>
      <c r="L120" s="53"/>
      <c r="M120" s="54"/>
      <c r="N120" s="20"/>
      <c r="V120" s="55"/>
    </row>
    <row r="121" spans="1:22" ht="13.5" thickBot="1" x14ac:dyDescent="0.25">
      <c r="A121" s="222"/>
      <c r="B121" s="56"/>
      <c r="C121" s="56"/>
      <c r="D121" s="57"/>
      <c r="E121" s="58" t="s">
        <v>31</v>
      </c>
      <c r="F121" s="59"/>
      <c r="G121" s="232"/>
      <c r="H121" s="233"/>
      <c r="I121" s="234"/>
      <c r="J121" s="52" t="s">
        <v>34</v>
      </c>
      <c r="K121" s="53"/>
      <c r="L121" s="53"/>
      <c r="M121" s="54"/>
      <c r="N121" s="20"/>
      <c r="V121" s="55"/>
    </row>
    <row r="122" spans="1:22" ht="24" thickTop="1" thickBot="1" x14ac:dyDescent="0.25">
      <c r="A122" s="220">
        <f t="shared" ref="A122" si="24">A118+1</f>
        <v>28</v>
      </c>
      <c r="B122" s="180" t="s">
        <v>23</v>
      </c>
      <c r="C122" s="180" t="s">
        <v>24</v>
      </c>
      <c r="D122" s="180" t="s">
        <v>25</v>
      </c>
      <c r="E122" s="223" t="s">
        <v>26</v>
      </c>
      <c r="F122" s="223"/>
      <c r="G122" s="223" t="s">
        <v>17</v>
      </c>
      <c r="H122" s="224"/>
      <c r="I122" s="182"/>
      <c r="J122" s="42" t="s">
        <v>32</v>
      </c>
      <c r="K122" s="43"/>
      <c r="L122" s="43"/>
      <c r="M122" s="44"/>
      <c r="N122" s="20"/>
      <c r="V122" s="55"/>
    </row>
    <row r="123" spans="1:22" ht="13.5" thickBot="1" x14ac:dyDescent="0.25">
      <c r="A123" s="221"/>
      <c r="B123" s="46"/>
      <c r="C123" s="46"/>
      <c r="D123" s="47"/>
      <c r="E123" s="46"/>
      <c r="F123" s="46"/>
      <c r="G123" s="225"/>
      <c r="H123" s="226"/>
      <c r="I123" s="227"/>
      <c r="J123" s="49" t="s">
        <v>32</v>
      </c>
      <c r="K123" s="49"/>
      <c r="L123" s="49"/>
      <c r="M123" s="50"/>
      <c r="N123" s="20"/>
      <c r="V123" s="55"/>
    </row>
    <row r="124" spans="1:22" ht="23.25" thickBot="1" x14ac:dyDescent="0.25">
      <c r="A124" s="221"/>
      <c r="B124" s="181" t="s">
        <v>27</v>
      </c>
      <c r="C124" s="181" t="s">
        <v>28</v>
      </c>
      <c r="D124" s="181" t="s">
        <v>29</v>
      </c>
      <c r="E124" s="228" t="s">
        <v>30</v>
      </c>
      <c r="F124" s="228"/>
      <c r="G124" s="229"/>
      <c r="H124" s="230"/>
      <c r="I124" s="231"/>
      <c r="J124" s="52" t="s">
        <v>33</v>
      </c>
      <c r="K124" s="53"/>
      <c r="L124" s="53"/>
      <c r="M124" s="54"/>
      <c r="N124" s="20"/>
      <c r="V124" s="55"/>
    </row>
    <row r="125" spans="1:22" ht="13.5" thickBot="1" x14ac:dyDescent="0.25">
      <c r="A125" s="222"/>
      <c r="B125" s="56"/>
      <c r="C125" s="56"/>
      <c r="D125" s="57"/>
      <c r="E125" s="58" t="s">
        <v>31</v>
      </c>
      <c r="F125" s="59"/>
      <c r="G125" s="232"/>
      <c r="H125" s="233"/>
      <c r="I125" s="234"/>
      <c r="J125" s="52" t="s">
        <v>34</v>
      </c>
      <c r="K125" s="53"/>
      <c r="L125" s="53"/>
      <c r="M125" s="54"/>
      <c r="N125" s="20"/>
      <c r="V125" s="55"/>
    </row>
    <row r="126" spans="1:22" ht="24" thickTop="1" thickBot="1" x14ac:dyDescent="0.25">
      <c r="A126" s="220">
        <f t="shared" ref="A126" si="25">A122+1</f>
        <v>29</v>
      </c>
      <c r="B126" s="180" t="s">
        <v>23</v>
      </c>
      <c r="C126" s="180" t="s">
        <v>24</v>
      </c>
      <c r="D126" s="180" t="s">
        <v>25</v>
      </c>
      <c r="E126" s="223" t="s">
        <v>26</v>
      </c>
      <c r="F126" s="223"/>
      <c r="G126" s="223" t="s">
        <v>17</v>
      </c>
      <c r="H126" s="224"/>
      <c r="I126" s="182"/>
      <c r="J126" s="42" t="s">
        <v>32</v>
      </c>
      <c r="K126" s="43"/>
      <c r="L126" s="43"/>
      <c r="M126" s="44"/>
      <c r="N126" s="20"/>
      <c r="V126" s="55"/>
    </row>
    <row r="127" spans="1:22" ht="13.5" thickBot="1" x14ac:dyDescent="0.25">
      <c r="A127" s="221"/>
      <c r="B127" s="46"/>
      <c r="C127" s="46"/>
      <c r="D127" s="47"/>
      <c r="E127" s="46"/>
      <c r="F127" s="46"/>
      <c r="G127" s="225"/>
      <c r="H127" s="226"/>
      <c r="I127" s="227"/>
      <c r="J127" s="49" t="s">
        <v>32</v>
      </c>
      <c r="K127" s="49"/>
      <c r="L127" s="49"/>
      <c r="M127" s="50"/>
      <c r="N127" s="20"/>
      <c r="V127" s="55"/>
    </row>
    <row r="128" spans="1:22" ht="23.25" thickBot="1" x14ac:dyDescent="0.25">
      <c r="A128" s="221"/>
      <c r="B128" s="181" t="s">
        <v>27</v>
      </c>
      <c r="C128" s="181" t="s">
        <v>28</v>
      </c>
      <c r="D128" s="181" t="s">
        <v>29</v>
      </c>
      <c r="E128" s="228" t="s">
        <v>30</v>
      </c>
      <c r="F128" s="228"/>
      <c r="G128" s="229"/>
      <c r="H128" s="230"/>
      <c r="I128" s="231"/>
      <c r="J128" s="52" t="s">
        <v>33</v>
      </c>
      <c r="K128" s="53"/>
      <c r="L128" s="53"/>
      <c r="M128" s="54"/>
      <c r="N128" s="20"/>
      <c r="V128" s="55"/>
    </row>
    <row r="129" spans="1:22" ht="13.5" thickBot="1" x14ac:dyDescent="0.25">
      <c r="A129" s="222"/>
      <c r="B129" s="56"/>
      <c r="C129" s="56"/>
      <c r="D129" s="57"/>
      <c r="E129" s="58" t="s">
        <v>31</v>
      </c>
      <c r="F129" s="59"/>
      <c r="G129" s="232"/>
      <c r="H129" s="233"/>
      <c r="I129" s="234"/>
      <c r="J129" s="52" t="s">
        <v>34</v>
      </c>
      <c r="K129" s="53"/>
      <c r="L129" s="53"/>
      <c r="M129" s="54"/>
      <c r="N129" s="20"/>
      <c r="V129" s="55"/>
    </row>
    <row r="130" spans="1:22" ht="24" thickTop="1" thickBot="1" x14ac:dyDescent="0.25">
      <c r="A130" s="220">
        <f t="shared" ref="A130" si="26">A126+1</f>
        <v>30</v>
      </c>
      <c r="B130" s="180" t="s">
        <v>23</v>
      </c>
      <c r="C130" s="180" t="s">
        <v>24</v>
      </c>
      <c r="D130" s="180" t="s">
        <v>25</v>
      </c>
      <c r="E130" s="223" t="s">
        <v>26</v>
      </c>
      <c r="F130" s="223"/>
      <c r="G130" s="223" t="s">
        <v>17</v>
      </c>
      <c r="H130" s="224"/>
      <c r="I130" s="182"/>
      <c r="J130" s="42" t="s">
        <v>32</v>
      </c>
      <c r="K130" s="43"/>
      <c r="L130" s="43"/>
      <c r="M130" s="44"/>
      <c r="N130" s="20"/>
      <c r="V130" s="55"/>
    </row>
    <row r="131" spans="1:22" ht="13.5" thickBot="1" x14ac:dyDescent="0.25">
      <c r="A131" s="221"/>
      <c r="B131" s="46"/>
      <c r="C131" s="46"/>
      <c r="D131" s="47"/>
      <c r="E131" s="46"/>
      <c r="F131" s="46"/>
      <c r="G131" s="225"/>
      <c r="H131" s="226"/>
      <c r="I131" s="227"/>
      <c r="J131" s="49" t="s">
        <v>32</v>
      </c>
      <c r="K131" s="49"/>
      <c r="L131" s="49"/>
      <c r="M131" s="50"/>
      <c r="N131" s="20"/>
      <c r="V131" s="55"/>
    </row>
    <row r="132" spans="1:22" ht="23.25" thickBot="1" x14ac:dyDescent="0.25">
      <c r="A132" s="221"/>
      <c r="B132" s="181" t="s">
        <v>27</v>
      </c>
      <c r="C132" s="181" t="s">
        <v>28</v>
      </c>
      <c r="D132" s="181" t="s">
        <v>29</v>
      </c>
      <c r="E132" s="228" t="s">
        <v>30</v>
      </c>
      <c r="F132" s="228"/>
      <c r="G132" s="229"/>
      <c r="H132" s="230"/>
      <c r="I132" s="231"/>
      <c r="J132" s="52" t="s">
        <v>33</v>
      </c>
      <c r="K132" s="53"/>
      <c r="L132" s="53"/>
      <c r="M132" s="54"/>
      <c r="N132" s="20"/>
      <c r="V132" s="55"/>
    </row>
    <row r="133" spans="1:22" ht="13.5" thickBot="1" x14ac:dyDescent="0.25">
      <c r="A133" s="222"/>
      <c r="B133" s="56"/>
      <c r="C133" s="56"/>
      <c r="D133" s="57"/>
      <c r="E133" s="58" t="s">
        <v>31</v>
      </c>
      <c r="F133" s="59"/>
      <c r="G133" s="232"/>
      <c r="H133" s="233"/>
      <c r="I133" s="234"/>
      <c r="J133" s="52" t="s">
        <v>34</v>
      </c>
      <c r="K133" s="53"/>
      <c r="L133" s="53"/>
      <c r="M133" s="54"/>
      <c r="N133" s="20"/>
      <c r="V133" s="55"/>
    </row>
    <row r="134" spans="1:22" ht="24" thickTop="1" thickBot="1" x14ac:dyDescent="0.25">
      <c r="A134" s="220">
        <f t="shared" ref="A134" si="27">A130+1</f>
        <v>31</v>
      </c>
      <c r="B134" s="180" t="s">
        <v>23</v>
      </c>
      <c r="C134" s="180" t="s">
        <v>24</v>
      </c>
      <c r="D134" s="180" t="s">
        <v>25</v>
      </c>
      <c r="E134" s="223" t="s">
        <v>26</v>
      </c>
      <c r="F134" s="223"/>
      <c r="G134" s="223" t="s">
        <v>17</v>
      </c>
      <c r="H134" s="224"/>
      <c r="I134" s="182"/>
      <c r="J134" s="42" t="s">
        <v>32</v>
      </c>
      <c r="K134" s="43"/>
      <c r="L134" s="43"/>
      <c r="M134" s="44"/>
      <c r="N134" s="20"/>
      <c r="V134" s="55"/>
    </row>
    <row r="135" spans="1:22" ht="13.5" thickBot="1" x14ac:dyDescent="0.25">
      <c r="A135" s="221"/>
      <c r="B135" s="46"/>
      <c r="C135" s="46"/>
      <c r="D135" s="47"/>
      <c r="E135" s="46"/>
      <c r="F135" s="46"/>
      <c r="G135" s="225"/>
      <c r="H135" s="226"/>
      <c r="I135" s="227"/>
      <c r="J135" s="49" t="s">
        <v>32</v>
      </c>
      <c r="K135" s="49"/>
      <c r="L135" s="49"/>
      <c r="M135" s="50"/>
      <c r="N135" s="20"/>
      <c r="V135" s="55"/>
    </row>
    <row r="136" spans="1:22" ht="23.25" thickBot="1" x14ac:dyDescent="0.25">
      <c r="A136" s="221"/>
      <c r="B136" s="181" t="s">
        <v>27</v>
      </c>
      <c r="C136" s="181" t="s">
        <v>28</v>
      </c>
      <c r="D136" s="181" t="s">
        <v>29</v>
      </c>
      <c r="E136" s="228" t="s">
        <v>30</v>
      </c>
      <c r="F136" s="228"/>
      <c r="G136" s="229"/>
      <c r="H136" s="230"/>
      <c r="I136" s="231"/>
      <c r="J136" s="52" t="s">
        <v>33</v>
      </c>
      <c r="K136" s="53"/>
      <c r="L136" s="53"/>
      <c r="M136" s="54"/>
      <c r="N136" s="20"/>
      <c r="V136" s="55"/>
    </row>
    <row r="137" spans="1:22" ht="13.5" thickBot="1" x14ac:dyDescent="0.25">
      <c r="A137" s="222"/>
      <c r="B137" s="56"/>
      <c r="C137" s="56"/>
      <c r="D137" s="57"/>
      <c r="E137" s="58" t="s">
        <v>31</v>
      </c>
      <c r="F137" s="59"/>
      <c r="G137" s="232"/>
      <c r="H137" s="233"/>
      <c r="I137" s="234"/>
      <c r="J137" s="52" t="s">
        <v>34</v>
      </c>
      <c r="K137" s="53"/>
      <c r="L137" s="53"/>
      <c r="M137" s="54"/>
      <c r="N137" s="20"/>
      <c r="V137" s="55"/>
    </row>
    <row r="138" spans="1:22" ht="24" thickTop="1" thickBot="1" x14ac:dyDescent="0.25">
      <c r="A138" s="220">
        <f t="shared" ref="A138" si="28">A134+1</f>
        <v>32</v>
      </c>
      <c r="B138" s="180" t="s">
        <v>23</v>
      </c>
      <c r="C138" s="180" t="s">
        <v>24</v>
      </c>
      <c r="D138" s="180" t="s">
        <v>25</v>
      </c>
      <c r="E138" s="223" t="s">
        <v>26</v>
      </c>
      <c r="F138" s="223"/>
      <c r="G138" s="223" t="s">
        <v>17</v>
      </c>
      <c r="H138" s="224"/>
      <c r="I138" s="182"/>
      <c r="J138" s="42" t="s">
        <v>32</v>
      </c>
      <c r="K138" s="43"/>
      <c r="L138" s="43"/>
      <c r="M138" s="44"/>
      <c r="N138" s="20"/>
      <c r="V138" s="55"/>
    </row>
    <row r="139" spans="1:22" ht="13.5" thickBot="1" x14ac:dyDescent="0.25">
      <c r="A139" s="221"/>
      <c r="B139" s="46"/>
      <c r="C139" s="46"/>
      <c r="D139" s="47"/>
      <c r="E139" s="46"/>
      <c r="F139" s="46"/>
      <c r="G139" s="225"/>
      <c r="H139" s="226"/>
      <c r="I139" s="227"/>
      <c r="J139" s="49" t="s">
        <v>32</v>
      </c>
      <c r="K139" s="49"/>
      <c r="L139" s="49"/>
      <c r="M139" s="50"/>
      <c r="N139" s="20"/>
      <c r="V139" s="55"/>
    </row>
    <row r="140" spans="1:22" ht="23.25" thickBot="1" x14ac:dyDescent="0.25">
      <c r="A140" s="221"/>
      <c r="B140" s="181" t="s">
        <v>27</v>
      </c>
      <c r="C140" s="181" t="s">
        <v>28</v>
      </c>
      <c r="D140" s="181" t="s">
        <v>29</v>
      </c>
      <c r="E140" s="228" t="s">
        <v>30</v>
      </c>
      <c r="F140" s="228"/>
      <c r="G140" s="229"/>
      <c r="H140" s="230"/>
      <c r="I140" s="231"/>
      <c r="J140" s="52" t="s">
        <v>33</v>
      </c>
      <c r="K140" s="53"/>
      <c r="L140" s="53"/>
      <c r="M140" s="54"/>
      <c r="N140" s="20"/>
      <c r="V140" s="55"/>
    </row>
    <row r="141" spans="1:22" ht="13.5" thickBot="1" x14ac:dyDescent="0.25">
      <c r="A141" s="222"/>
      <c r="B141" s="56"/>
      <c r="C141" s="56"/>
      <c r="D141" s="57"/>
      <c r="E141" s="58" t="s">
        <v>31</v>
      </c>
      <c r="F141" s="59"/>
      <c r="G141" s="232"/>
      <c r="H141" s="233"/>
      <c r="I141" s="234"/>
      <c r="J141" s="52" t="s">
        <v>34</v>
      </c>
      <c r="K141" s="53"/>
      <c r="L141" s="53"/>
      <c r="M141" s="54"/>
      <c r="N141" s="20"/>
      <c r="V141" s="55"/>
    </row>
    <row r="142" spans="1:22" ht="24" thickTop="1" thickBot="1" x14ac:dyDescent="0.25">
      <c r="A142" s="220">
        <f t="shared" ref="A142" si="29">A138+1</f>
        <v>33</v>
      </c>
      <c r="B142" s="180" t="s">
        <v>23</v>
      </c>
      <c r="C142" s="180" t="s">
        <v>24</v>
      </c>
      <c r="D142" s="180" t="s">
        <v>25</v>
      </c>
      <c r="E142" s="223" t="s">
        <v>26</v>
      </c>
      <c r="F142" s="223"/>
      <c r="G142" s="223" t="s">
        <v>17</v>
      </c>
      <c r="H142" s="224"/>
      <c r="I142" s="182"/>
      <c r="J142" s="42" t="s">
        <v>32</v>
      </c>
      <c r="K142" s="43"/>
      <c r="L142" s="43"/>
      <c r="M142" s="44"/>
      <c r="N142" s="20"/>
      <c r="V142" s="55"/>
    </row>
    <row r="143" spans="1:22" ht="13.5" thickBot="1" x14ac:dyDescent="0.25">
      <c r="A143" s="221"/>
      <c r="B143" s="46"/>
      <c r="C143" s="46"/>
      <c r="D143" s="47"/>
      <c r="E143" s="46"/>
      <c r="F143" s="46"/>
      <c r="G143" s="225"/>
      <c r="H143" s="226"/>
      <c r="I143" s="227"/>
      <c r="J143" s="49" t="s">
        <v>32</v>
      </c>
      <c r="K143" s="49"/>
      <c r="L143" s="49"/>
      <c r="M143" s="50"/>
      <c r="N143" s="20"/>
      <c r="V143" s="55"/>
    </row>
    <row r="144" spans="1:22" ht="23.25" thickBot="1" x14ac:dyDescent="0.25">
      <c r="A144" s="221"/>
      <c r="B144" s="181" t="s">
        <v>27</v>
      </c>
      <c r="C144" s="181" t="s">
        <v>28</v>
      </c>
      <c r="D144" s="181" t="s">
        <v>29</v>
      </c>
      <c r="E144" s="228" t="s">
        <v>30</v>
      </c>
      <c r="F144" s="228"/>
      <c r="G144" s="229"/>
      <c r="H144" s="230"/>
      <c r="I144" s="231"/>
      <c r="J144" s="52" t="s">
        <v>33</v>
      </c>
      <c r="K144" s="53"/>
      <c r="L144" s="53"/>
      <c r="M144" s="54"/>
      <c r="N144" s="20"/>
      <c r="V144" s="55"/>
    </row>
    <row r="145" spans="1:22" ht="13.5" thickBot="1" x14ac:dyDescent="0.25">
      <c r="A145" s="222"/>
      <c r="B145" s="56"/>
      <c r="C145" s="56"/>
      <c r="D145" s="57"/>
      <c r="E145" s="58" t="s">
        <v>31</v>
      </c>
      <c r="F145" s="59"/>
      <c r="G145" s="232"/>
      <c r="H145" s="233"/>
      <c r="I145" s="234"/>
      <c r="J145" s="52" t="s">
        <v>34</v>
      </c>
      <c r="K145" s="53"/>
      <c r="L145" s="53"/>
      <c r="M145" s="54"/>
      <c r="N145" s="20"/>
      <c r="V145" s="55"/>
    </row>
    <row r="146" spans="1:22" ht="24" thickTop="1" thickBot="1" x14ac:dyDescent="0.25">
      <c r="A146" s="220">
        <f t="shared" ref="A146" si="30">A142+1</f>
        <v>34</v>
      </c>
      <c r="B146" s="180" t="s">
        <v>23</v>
      </c>
      <c r="C146" s="180" t="s">
        <v>24</v>
      </c>
      <c r="D146" s="180" t="s">
        <v>25</v>
      </c>
      <c r="E146" s="223" t="s">
        <v>26</v>
      </c>
      <c r="F146" s="223"/>
      <c r="G146" s="223" t="s">
        <v>17</v>
      </c>
      <c r="H146" s="224"/>
      <c r="I146" s="182"/>
      <c r="J146" s="42" t="s">
        <v>32</v>
      </c>
      <c r="K146" s="43"/>
      <c r="L146" s="43"/>
      <c r="M146" s="44"/>
      <c r="N146" s="20"/>
      <c r="V146" s="55"/>
    </row>
    <row r="147" spans="1:22" ht="13.5" thickBot="1" x14ac:dyDescent="0.25">
      <c r="A147" s="221"/>
      <c r="B147" s="46"/>
      <c r="C147" s="46"/>
      <c r="D147" s="47"/>
      <c r="E147" s="46"/>
      <c r="F147" s="46"/>
      <c r="G147" s="225"/>
      <c r="H147" s="226"/>
      <c r="I147" s="227"/>
      <c r="J147" s="49" t="s">
        <v>32</v>
      </c>
      <c r="K147" s="49"/>
      <c r="L147" s="49"/>
      <c r="M147" s="50"/>
      <c r="N147" s="20"/>
      <c r="V147" s="55"/>
    </row>
    <row r="148" spans="1:22" ht="23.25" thickBot="1" x14ac:dyDescent="0.25">
      <c r="A148" s="221"/>
      <c r="B148" s="181" t="s">
        <v>27</v>
      </c>
      <c r="C148" s="181" t="s">
        <v>28</v>
      </c>
      <c r="D148" s="181" t="s">
        <v>29</v>
      </c>
      <c r="E148" s="228" t="s">
        <v>30</v>
      </c>
      <c r="F148" s="228"/>
      <c r="G148" s="229"/>
      <c r="H148" s="230"/>
      <c r="I148" s="231"/>
      <c r="J148" s="52" t="s">
        <v>33</v>
      </c>
      <c r="K148" s="53"/>
      <c r="L148" s="53"/>
      <c r="M148" s="54"/>
      <c r="N148" s="20"/>
      <c r="V148" s="55"/>
    </row>
    <row r="149" spans="1:22" ht="13.5" thickBot="1" x14ac:dyDescent="0.25">
      <c r="A149" s="222"/>
      <c r="B149" s="56"/>
      <c r="C149" s="56"/>
      <c r="D149" s="57"/>
      <c r="E149" s="58" t="s">
        <v>31</v>
      </c>
      <c r="F149" s="59"/>
      <c r="G149" s="232"/>
      <c r="H149" s="233"/>
      <c r="I149" s="234"/>
      <c r="J149" s="52" t="s">
        <v>34</v>
      </c>
      <c r="K149" s="53"/>
      <c r="L149" s="53"/>
      <c r="M149" s="54"/>
      <c r="N149" s="20"/>
      <c r="V149" s="55"/>
    </row>
    <row r="150" spans="1:22" ht="24" thickTop="1" thickBot="1" x14ac:dyDescent="0.25">
      <c r="A150" s="220">
        <f t="shared" ref="A150" si="31">A146+1</f>
        <v>35</v>
      </c>
      <c r="B150" s="180" t="s">
        <v>23</v>
      </c>
      <c r="C150" s="180" t="s">
        <v>24</v>
      </c>
      <c r="D150" s="180" t="s">
        <v>25</v>
      </c>
      <c r="E150" s="223" t="s">
        <v>26</v>
      </c>
      <c r="F150" s="223"/>
      <c r="G150" s="223" t="s">
        <v>17</v>
      </c>
      <c r="H150" s="224"/>
      <c r="I150" s="182"/>
      <c r="J150" s="42" t="s">
        <v>32</v>
      </c>
      <c r="K150" s="43"/>
      <c r="L150" s="43"/>
      <c r="M150" s="44"/>
      <c r="N150" s="20"/>
      <c r="V150" s="55"/>
    </row>
    <row r="151" spans="1:22" ht="13.5" thickBot="1" x14ac:dyDescent="0.25">
      <c r="A151" s="221"/>
      <c r="B151" s="46"/>
      <c r="C151" s="46"/>
      <c r="D151" s="47"/>
      <c r="E151" s="46"/>
      <c r="F151" s="46"/>
      <c r="G151" s="225"/>
      <c r="H151" s="226"/>
      <c r="I151" s="227"/>
      <c r="J151" s="49" t="s">
        <v>32</v>
      </c>
      <c r="K151" s="49"/>
      <c r="L151" s="49"/>
      <c r="M151" s="50"/>
      <c r="N151" s="20"/>
      <c r="V151" s="55"/>
    </row>
    <row r="152" spans="1:22" ht="23.25" thickBot="1" x14ac:dyDescent="0.25">
      <c r="A152" s="221"/>
      <c r="B152" s="181" t="s">
        <v>27</v>
      </c>
      <c r="C152" s="181" t="s">
        <v>28</v>
      </c>
      <c r="D152" s="181" t="s">
        <v>29</v>
      </c>
      <c r="E152" s="228" t="s">
        <v>30</v>
      </c>
      <c r="F152" s="228"/>
      <c r="G152" s="229"/>
      <c r="H152" s="230"/>
      <c r="I152" s="231"/>
      <c r="J152" s="52" t="s">
        <v>33</v>
      </c>
      <c r="K152" s="53"/>
      <c r="L152" s="53"/>
      <c r="M152" s="54"/>
      <c r="N152" s="20"/>
      <c r="V152" s="55"/>
    </row>
    <row r="153" spans="1:22" ht="13.5" thickBot="1" x14ac:dyDescent="0.25">
      <c r="A153" s="222"/>
      <c r="B153" s="56"/>
      <c r="C153" s="56"/>
      <c r="D153" s="57"/>
      <c r="E153" s="58" t="s">
        <v>31</v>
      </c>
      <c r="F153" s="59"/>
      <c r="G153" s="232"/>
      <c r="H153" s="233"/>
      <c r="I153" s="234"/>
      <c r="J153" s="52" t="s">
        <v>34</v>
      </c>
      <c r="K153" s="53"/>
      <c r="L153" s="53"/>
      <c r="M153" s="54"/>
      <c r="N153" s="20"/>
      <c r="V153" s="55"/>
    </row>
    <row r="154" spans="1:22" ht="24" thickTop="1" thickBot="1" x14ac:dyDescent="0.25">
      <c r="A154" s="220">
        <f t="shared" ref="A154" si="32">A150+1</f>
        <v>36</v>
      </c>
      <c r="B154" s="180" t="s">
        <v>23</v>
      </c>
      <c r="C154" s="180" t="s">
        <v>24</v>
      </c>
      <c r="D154" s="180" t="s">
        <v>25</v>
      </c>
      <c r="E154" s="223" t="s">
        <v>26</v>
      </c>
      <c r="F154" s="223"/>
      <c r="G154" s="223" t="s">
        <v>17</v>
      </c>
      <c r="H154" s="224"/>
      <c r="I154" s="182"/>
      <c r="J154" s="42" t="s">
        <v>32</v>
      </c>
      <c r="K154" s="43"/>
      <c r="L154" s="43"/>
      <c r="M154" s="44"/>
      <c r="N154" s="20"/>
      <c r="V154" s="55"/>
    </row>
    <row r="155" spans="1:22" ht="13.5" thickBot="1" x14ac:dyDescent="0.25">
      <c r="A155" s="221"/>
      <c r="B155" s="46"/>
      <c r="C155" s="46"/>
      <c r="D155" s="47"/>
      <c r="E155" s="46"/>
      <c r="F155" s="46"/>
      <c r="G155" s="225"/>
      <c r="H155" s="226"/>
      <c r="I155" s="227"/>
      <c r="J155" s="49" t="s">
        <v>32</v>
      </c>
      <c r="K155" s="49"/>
      <c r="L155" s="49"/>
      <c r="M155" s="50"/>
      <c r="N155" s="20"/>
      <c r="V155" s="55"/>
    </row>
    <row r="156" spans="1:22" ht="23.25" thickBot="1" x14ac:dyDescent="0.25">
      <c r="A156" s="221"/>
      <c r="B156" s="181" t="s">
        <v>27</v>
      </c>
      <c r="C156" s="181" t="s">
        <v>28</v>
      </c>
      <c r="D156" s="181" t="s">
        <v>29</v>
      </c>
      <c r="E156" s="228" t="s">
        <v>30</v>
      </c>
      <c r="F156" s="228"/>
      <c r="G156" s="229"/>
      <c r="H156" s="230"/>
      <c r="I156" s="231"/>
      <c r="J156" s="52" t="s">
        <v>33</v>
      </c>
      <c r="K156" s="53"/>
      <c r="L156" s="53"/>
      <c r="M156" s="54"/>
      <c r="N156" s="20"/>
      <c r="V156" s="55"/>
    </row>
    <row r="157" spans="1:22" ht="13.5" thickBot="1" x14ac:dyDescent="0.25">
      <c r="A157" s="222"/>
      <c r="B157" s="56"/>
      <c r="C157" s="56"/>
      <c r="D157" s="57"/>
      <c r="E157" s="58" t="s">
        <v>31</v>
      </c>
      <c r="F157" s="59"/>
      <c r="G157" s="232"/>
      <c r="H157" s="233"/>
      <c r="I157" s="234"/>
      <c r="J157" s="52" t="s">
        <v>34</v>
      </c>
      <c r="K157" s="53"/>
      <c r="L157" s="53"/>
      <c r="M157" s="54"/>
      <c r="N157" s="20"/>
      <c r="V157" s="55"/>
    </row>
    <row r="158" spans="1:22" ht="24" thickTop="1" thickBot="1" x14ac:dyDescent="0.25">
      <c r="A158" s="220">
        <f t="shared" ref="A158" si="33">A154+1</f>
        <v>37</v>
      </c>
      <c r="B158" s="180" t="s">
        <v>23</v>
      </c>
      <c r="C158" s="180" t="s">
        <v>24</v>
      </c>
      <c r="D158" s="180" t="s">
        <v>25</v>
      </c>
      <c r="E158" s="223" t="s">
        <v>26</v>
      </c>
      <c r="F158" s="223"/>
      <c r="G158" s="223" t="s">
        <v>17</v>
      </c>
      <c r="H158" s="224"/>
      <c r="I158" s="182"/>
      <c r="J158" s="42" t="s">
        <v>32</v>
      </c>
      <c r="K158" s="43"/>
      <c r="L158" s="43"/>
      <c r="M158" s="44"/>
      <c r="N158" s="20"/>
      <c r="V158" s="55"/>
    </row>
    <row r="159" spans="1:22" ht="13.5" thickBot="1" x14ac:dyDescent="0.25">
      <c r="A159" s="221"/>
      <c r="B159" s="46"/>
      <c r="C159" s="46"/>
      <c r="D159" s="47"/>
      <c r="E159" s="46"/>
      <c r="F159" s="46"/>
      <c r="G159" s="225"/>
      <c r="H159" s="226"/>
      <c r="I159" s="227"/>
      <c r="J159" s="49" t="s">
        <v>32</v>
      </c>
      <c r="K159" s="49"/>
      <c r="L159" s="49"/>
      <c r="M159" s="50"/>
      <c r="N159" s="20"/>
      <c r="V159" s="55"/>
    </row>
    <row r="160" spans="1:22" ht="23.25" thickBot="1" x14ac:dyDescent="0.25">
      <c r="A160" s="221"/>
      <c r="B160" s="181" t="s">
        <v>27</v>
      </c>
      <c r="C160" s="181" t="s">
        <v>28</v>
      </c>
      <c r="D160" s="181" t="s">
        <v>29</v>
      </c>
      <c r="E160" s="228" t="s">
        <v>30</v>
      </c>
      <c r="F160" s="228"/>
      <c r="G160" s="229"/>
      <c r="H160" s="230"/>
      <c r="I160" s="231"/>
      <c r="J160" s="52" t="s">
        <v>33</v>
      </c>
      <c r="K160" s="53"/>
      <c r="L160" s="53"/>
      <c r="M160" s="54"/>
      <c r="N160" s="20"/>
      <c r="V160" s="55"/>
    </row>
    <row r="161" spans="1:22" ht="13.5" thickBot="1" x14ac:dyDescent="0.25">
      <c r="A161" s="222"/>
      <c r="B161" s="56"/>
      <c r="C161" s="56"/>
      <c r="D161" s="57"/>
      <c r="E161" s="58" t="s">
        <v>31</v>
      </c>
      <c r="F161" s="59"/>
      <c r="G161" s="232"/>
      <c r="H161" s="233"/>
      <c r="I161" s="234"/>
      <c r="J161" s="52" t="s">
        <v>34</v>
      </c>
      <c r="K161" s="53"/>
      <c r="L161" s="53"/>
      <c r="M161" s="54"/>
      <c r="N161" s="20"/>
      <c r="V161" s="55"/>
    </row>
    <row r="162" spans="1:22" ht="24" thickTop="1" thickBot="1" x14ac:dyDescent="0.25">
      <c r="A162" s="220">
        <f t="shared" ref="A162" si="34">A158+1</f>
        <v>38</v>
      </c>
      <c r="B162" s="180" t="s">
        <v>23</v>
      </c>
      <c r="C162" s="180" t="s">
        <v>24</v>
      </c>
      <c r="D162" s="180" t="s">
        <v>25</v>
      </c>
      <c r="E162" s="223" t="s">
        <v>26</v>
      </c>
      <c r="F162" s="223"/>
      <c r="G162" s="223" t="s">
        <v>17</v>
      </c>
      <c r="H162" s="224"/>
      <c r="I162" s="182"/>
      <c r="J162" s="42" t="s">
        <v>32</v>
      </c>
      <c r="K162" s="43"/>
      <c r="L162" s="43"/>
      <c r="M162" s="44"/>
      <c r="N162" s="20"/>
      <c r="V162" s="55"/>
    </row>
    <row r="163" spans="1:22" ht="13.5" thickBot="1" x14ac:dyDescent="0.25">
      <c r="A163" s="221"/>
      <c r="B163" s="46"/>
      <c r="C163" s="46"/>
      <c r="D163" s="47"/>
      <c r="E163" s="46"/>
      <c r="F163" s="46"/>
      <c r="G163" s="225"/>
      <c r="H163" s="226"/>
      <c r="I163" s="227"/>
      <c r="J163" s="49" t="s">
        <v>32</v>
      </c>
      <c r="K163" s="49"/>
      <c r="L163" s="49"/>
      <c r="M163" s="50"/>
      <c r="N163" s="20"/>
      <c r="V163" s="55"/>
    </row>
    <row r="164" spans="1:22" ht="23.25" thickBot="1" x14ac:dyDescent="0.25">
      <c r="A164" s="221"/>
      <c r="B164" s="181" t="s">
        <v>27</v>
      </c>
      <c r="C164" s="181" t="s">
        <v>28</v>
      </c>
      <c r="D164" s="181" t="s">
        <v>29</v>
      </c>
      <c r="E164" s="228" t="s">
        <v>30</v>
      </c>
      <c r="F164" s="228"/>
      <c r="G164" s="229"/>
      <c r="H164" s="230"/>
      <c r="I164" s="231"/>
      <c r="J164" s="52" t="s">
        <v>33</v>
      </c>
      <c r="K164" s="53"/>
      <c r="L164" s="53"/>
      <c r="M164" s="54"/>
      <c r="N164" s="20"/>
      <c r="V164" s="55"/>
    </row>
    <row r="165" spans="1:22" ht="13.5" thickBot="1" x14ac:dyDescent="0.25">
      <c r="A165" s="222"/>
      <c r="B165" s="56"/>
      <c r="C165" s="56"/>
      <c r="D165" s="57"/>
      <c r="E165" s="58" t="s">
        <v>31</v>
      </c>
      <c r="F165" s="59"/>
      <c r="G165" s="232"/>
      <c r="H165" s="233"/>
      <c r="I165" s="234"/>
      <c r="J165" s="52" t="s">
        <v>34</v>
      </c>
      <c r="K165" s="53"/>
      <c r="L165" s="53"/>
      <c r="M165" s="54"/>
      <c r="N165" s="20"/>
      <c r="V165" s="55"/>
    </row>
    <row r="166" spans="1:22" ht="24" thickTop="1" thickBot="1" x14ac:dyDescent="0.25">
      <c r="A166" s="220">
        <f t="shared" ref="A166" si="35">A162+1</f>
        <v>39</v>
      </c>
      <c r="B166" s="180" t="s">
        <v>23</v>
      </c>
      <c r="C166" s="180" t="s">
        <v>24</v>
      </c>
      <c r="D166" s="180" t="s">
        <v>25</v>
      </c>
      <c r="E166" s="223" t="s">
        <v>26</v>
      </c>
      <c r="F166" s="223"/>
      <c r="G166" s="223" t="s">
        <v>17</v>
      </c>
      <c r="H166" s="224"/>
      <c r="I166" s="182"/>
      <c r="J166" s="42" t="s">
        <v>32</v>
      </c>
      <c r="K166" s="43"/>
      <c r="L166" s="43"/>
      <c r="M166" s="44"/>
      <c r="N166" s="20"/>
      <c r="V166" s="55"/>
    </row>
    <row r="167" spans="1:22" ht="13.5" thickBot="1" x14ac:dyDescent="0.25">
      <c r="A167" s="221"/>
      <c r="B167" s="46"/>
      <c r="C167" s="46"/>
      <c r="D167" s="47"/>
      <c r="E167" s="46"/>
      <c r="F167" s="46"/>
      <c r="G167" s="225"/>
      <c r="H167" s="226"/>
      <c r="I167" s="227"/>
      <c r="J167" s="49" t="s">
        <v>32</v>
      </c>
      <c r="K167" s="49"/>
      <c r="L167" s="49"/>
      <c r="M167" s="50"/>
      <c r="N167" s="20"/>
      <c r="V167" s="55"/>
    </row>
    <row r="168" spans="1:22" ht="23.25" thickBot="1" x14ac:dyDescent="0.25">
      <c r="A168" s="221"/>
      <c r="B168" s="181" t="s">
        <v>27</v>
      </c>
      <c r="C168" s="181" t="s">
        <v>28</v>
      </c>
      <c r="D168" s="181" t="s">
        <v>29</v>
      </c>
      <c r="E168" s="228" t="s">
        <v>30</v>
      </c>
      <c r="F168" s="228"/>
      <c r="G168" s="229"/>
      <c r="H168" s="230"/>
      <c r="I168" s="231"/>
      <c r="J168" s="52" t="s">
        <v>33</v>
      </c>
      <c r="K168" s="53"/>
      <c r="L168" s="53"/>
      <c r="M168" s="54"/>
      <c r="N168" s="20"/>
      <c r="V168" s="55"/>
    </row>
    <row r="169" spans="1:22" ht="13.5" thickBot="1" x14ac:dyDescent="0.25">
      <c r="A169" s="222"/>
      <c r="B169" s="56"/>
      <c r="C169" s="56"/>
      <c r="D169" s="57"/>
      <c r="E169" s="58" t="s">
        <v>31</v>
      </c>
      <c r="F169" s="59"/>
      <c r="G169" s="232"/>
      <c r="H169" s="233"/>
      <c r="I169" s="234"/>
      <c r="J169" s="52" t="s">
        <v>34</v>
      </c>
      <c r="K169" s="53"/>
      <c r="L169" s="53"/>
      <c r="M169" s="54"/>
      <c r="N169" s="20"/>
      <c r="V169" s="55"/>
    </row>
    <row r="170" spans="1:22" ht="24" thickTop="1" thickBot="1" x14ac:dyDescent="0.25">
      <c r="A170" s="220">
        <f t="shared" ref="A170" si="36">A166+1</f>
        <v>40</v>
      </c>
      <c r="B170" s="180" t="s">
        <v>23</v>
      </c>
      <c r="C170" s="180" t="s">
        <v>24</v>
      </c>
      <c r="D170" s="180" t="s">
        <v>25</v>
      </c>
      <c r="E170" s="223" t="s">
        <v>26</v>
      </c>
      <c r="F170" s="223"/>
      <c r="G170" s="223" t="s">
        <v>17</v>
      </c>
      <c r="H170" s="224"/>
      <c r="I170" s="182"/>
      <c r="J170" s="42" t="s">
        <v>32</v>
      </c>
      <c r="K170" s="43"/>
      <c r="L170" s="43"/>
      <c r="M170" s="44"/>
      <c r="N170" s="20"/>
      <c r="V170" s="55"/>
    </row>
    <row r="171" spans="1:22" ht="13.5" thickBot="1" x14ac:dyDescent="0.25">
      <c r="A171" s="221"/>
      <c r="B171" s="46"/>
      <c r="C171" s="46"/>
      <c r="D171" s="47"/>
      <c r="E171" s="46"/>
      <c r="F171" s="46"/>
      <c r="G171" s="225"/>
      <c r="H171" s="226"/>
      <c r="I171" s="227"/>
      <c r="J171" s="49" t="s">
        <v>32</v>
      </c>
      <c r="K171" s="49"/>
      <c r="L171" s="49"/>
      <c r="M171" s="50"/>
      <c r="N171" s="20"/>
      <c r="V171" s="55"/>
    </row>
    <row r="172" spans="1:22" ht="23.25" thickBot="1" x14ac:dyDescent="0.25">
      <c r="A172" s="221"/>
      <c r="B172" s="181" t="s">
        <v>27</v>
      </c>
      <c r="C172" s="181" t="s">
        <v>28</v>
      </c>
      <c r="D172" s="181" t="s">
        <v>29</v>
      </c>
      <c r="E172" s="228" t="s">
        <v>30</v>
      </c>
      <c r="F172" s="228"/>
      <c r="G172" s="229"/>
      <c r="H172" s="230"/>
      <c r="I172" s="231"/>
      <c r="J172" s="52" t="s">
        <v>33</v>
      </c>
      <c r="K172" s="53"/>
      <c r="L172" s="53"/>
      <c r="M172" s="54"/>
      <c r="N172" s="20"/>
      <c r="V172" s="55"/>
    </row>
    <row r="173" spans="1:22" ht="13.5" thickBot="1" x14ac:dyDescent="0.25">
      <c r="A173" s="222"/>
      <c r="B173" s="56"/>
      <c r="C173" s="56"/>
      <c r="D173" s="57"/>
      <c r="E173" s="58" t="s">
        <v>31</v>
      </c>
      <c r="F173" s="59"/>
      <c r="G173" s="232"/>
      <c r="H173" s="233"/>
      <c r="I173" s="234"/>
      <c r="J173" s="52" t="s">
        <v>34</v>
      </c>
      <c r="K173" s="53"/>
      <c r="L173" s="53"/>
      <c r="M173" s="54"/>
      <c r="N173" s="20"/>
      <c r="V173" s="55"/>
    </row>
    <row r="174" spans="1:22" ht="24" thickTop="1" thickBot="1" x14ac:dyDescent="0.25">
      <c r="A174" s="220">
        <f t="shared" ref="A174" si="37">A170+1</f>
        <v>41</v>
      </c>
      <c r="B174" s="180" t="s">
        <v>23</v>
      </c>
      <c r="C174" s="180" t="s">
        <v>24</v>
      </c>
      <c r="D174" s="180" t="s">
        <v>25</v>
      </c>
      <c r="E174" s="223" t="s">
        <v>26</v>
      </c>
      <c r="F174" s="223"/>
      <c r="G174" s="223" t="s">
        <v>17</v>
      </c>
      <c r="H174" s="224"/>
      <c r="I174" s="182"/>
      <c r="J174" s="42" t="s">
        <v>32</v>
      </c>
      <c r="K174" s="43"/>
      <c r="L174" s="43"/>
      <c r="M174" s="44"/>
      <c r="N174" s="20"/>
      <c r="V174" s="55"/>
    </row>
    <row r="175" spans="1:22" ht="13.5" thickBot="1" x14ac:dyDescent="0.25">
      <c r="A175" s="221"/>
      <c r="B175" s="46"/>
      <c r="C175" s="46"/>
      <c r="D175" s="47"/>
      <c r="E175" s="46"/>
      <c r="F175" s="46"/>
      <c r="G175" s="225"/>
      <c r="H175" s="226"/>
      <c r="I175" s="227"/>
      <c r="J175" s="49" t="s">
        <v>32</v>
      </c>
      <c r="K175" s="49"/>
      <c r="L175" s="49"/>
      <c r="M175" s="50"/>
      <c r="N175" s="20"/>
      <c r="V175" s="55">
        <f>G175</f>
        <v>0</v>
      </c>
    </row>
    <row r="176" spans="1:22" ht="23.25" thickBot="1" x14ac:dyDescent="0.25">
      <c r="A176" s="221"/>
      <c r="B176" s="181" t="s">
        <v>27</v>
      </c>
      <c r="C176" s="181" t="s">
        <v>28</v>
      </c>
      <c r="D176" s="181" t="s">
        <v>29</v>
      </c>
      <c r="E176" s="228" t="s">
        <v>30</v>
      </c>
      <c r="F176" s="228"/>
      <c r="G176" s="229"/>
      <c r="H176" s="230"/>
      <c r="I176" s="231"/>
      <c r="J176" s="52" t="s">
        <v>33</v>
      </c>
      <c r="K176" s="53"/>
      <c r="L176" s="53"/>
      <c r="M176" s="54"/>
      <c r="N176" s="20"/>
      <c r="V176" s="55"/>
    </row>
    <row r="177" spans="1:22" ht="13.5" thickBot="1" x14ac:dyDescent="0.25">
      <c r="A177" s="222"/>
      <c r="B177" s="56"/>
      <c r="C177" s="56"/>
      <c r="D177" s="57"/>
      <c r="E177" s="58" t="s">
        <v>31</v>
      </c>
      <c r="F177" s="59"/>
      <c r="G177" s="232"/>
      <c r="H177" s="233"/>
      <c r="I177" s="234"/>
      <c r="J177" s="52" t="s">
        <v>34</v>
      </c>
      <c r="K177" s="53"/>
      <c r="L177" s="53"/>
      <c r="M177" s="54"/>
      <c r="N177" s="20"/>
      <c r="V177" s="55"/>
    </row>
    <row r="178" spans="1:22" ht="24" thickTop="1" thickBot="1" x14ac:dyDescent="0.25">
      <c r="A178" s="220">
        <f t="shared" ref="A178" si="38">A174+1</f>
        <v>42</v>
      </c>
      <c r="B178" s="180" t="s">
        <v>23</v>
      </c>
      <c r="C178" s="180" t="s">
        <v>24</v>
      </c>
      <c r="D178" s="180" t="s">
        <v>25</v>
      </c>
      <c r="E178" s="223" t="s">
        <v>26</v>
      </c>
      <c r="F178" s="223"/>
      <c r="G178" s="223" t="s">
        <v>17</v>
      </c>
      <c r="H178" s="224"/>
      <c r="I178" s="182"/>
      <c r="J178" s="42" t="s">
        <v>32</v>
      </c>
      <c r="K178" s="43"/>
      <c r="L178" s="43"/>
      <c r="M178" s="44"/>
      <c r="N178" s="20"/>
      <c r="V178" s="55"/>
    </row>
    <row r="179" spans="1:22" ht="13.5" thickBot="1" x14ac:dyDescent="0.25">
      <c r="A179" s="221"/>
      <c r="B179" s="46"/>
      <c r="C179" s="46"/>
      <c r="D179" s="47"/>
      <c r="E179" s="46"/>
      <c r="F179" s="46"/>
      <c r="G179" s="225"/>
      <c r="H179" s="226"/>
      <c r="I179" s="227"/>
      <c r="J179" s="49" t="s">
        <v>32</v>
      </c>
      <c r="K179" s="49"/>
      <c r="L179" s="49"/>
      <c r="M179" s="50"/>
      <c r="N179" s="20"/>
      <c r="V179" s="55">
        <f>G179</f>
        <v>0</v>
      </c>
    </row>
    <row r="180" spans="1:22" ht="23.25" thickBot="1" x14ac:dyDescent="0.25">
      <c r="A180" s="221"/>
      <c r="B180" s="181" t="s">
        <v>27</v>
      </c>
      <c r="C180" s="181" t="s">
        <v>28</v>
      </c>
      <c r="D180" s="181" t="s">
        <v>29</v>
      </c>
      <c r="E180" s="228" t="s">
        <v>30</v>
      </c>
      <c r="F180" s="228"/>
      <c r="G180" s="229"/>
      <c r="H180" s="230"/>
      <c r="I180" s="231"/>
      <c r="J180" s="52" t="s">
        <v>33</v>
      </c>
      <c r="K180" s="53"/>
      <c r="L180" s="53"/>
      <c r="M180" s="54"/>
      <c r="N180" s="20"/>
      <c r="V180" s="55"/>
    </row>
    <row r="181" spans="1:22" ht="13.5" thickBot="1" x14ac:dyDescent="0.25">
      <c r="A181" s="222"/>
      <c r="B181" s="56"/>
      <c r="C181" s="56"/>
      <c r="D181" s="57"/>
      <c r="E181" s="58" t="s">
        <v>31</v>
      </c>
      <c r="F181" s="59"/>
      <c r="G181" s="232"/>
      <c r="H181" s="233"/>
      <c r="I181" s="234"/>
      <c r="J181" s="52" t="s">
        <v>34</v>
      </c>
      <c r="K181" s="53"/>
      <c r="L181" s="53"/>
      <c r="M181" s="54"/>
      <c r="N181" s="20"/>
      <c r="V181" s="55"/>
    </row>
    <row r="182" spans="1:22" ht="24" thickTop="1" thickBot="1" x14ac:dyDescent="0.25">
      <c r="A182" s="220">
        <f t="shared" ref="A182" si="39">A178+1</f>
        <v>43</v>
      </c>
      <c r="B182" s="180" t="s">
        <v>23</v>
      </c>
      <c r="C182" s="180" t="s">
        <v>24</v>
      </c>
      <c r="D182" s="180" t="s">
        <v>25</v>
      </c>
      <c r="E182" s="223" t="s">
        <v>26</v>
      </c>
      <c r="F182" s="223"/>
      <c r="G182" s="223" t="s">
        <v>17</v>
      </c>
      <c r="H182" s="224"/>
      <c r="I182" s="182"/>
      <c r="J182" s="42" t="s">
        <v>32</v>
      </c>
      <c r="K182" s="43"/>
      <c r="L182" s="43"/>
      <c r="M182" s="44"/>
      <c r="N182" s="20"/>
      <c r="V182" s="55"/>
    </row>
    <row r="183" spans="1:22" ht="13.5" thickBot="1" x14ac:dyDescent="0.25">
      <c r="A183" s="221"/>
      <c r="B183" s="46"/>
      <c r="C183" s="46"/>
      <c r="D183" s="47"/>
      <c r="E183" s="46"/>
      <c r="F183" s="46"/>
      <c r="G183" s="225"/>
      <c r="H183" s="226"/>
      <c r="I183" s="227"/>
      <c r="J183" s="49" t="s">
        <v>32</v>
      </c>
      <c r="K183" s="49"/>
      <c r="L183" s="49"/>
      <c r="M183" s="50"/>
      <c r="N183" s="20"/>
      <c r="V183" s="55">
        <f>G183</f>
        <v>0</v>
      </c>
    </row>
    <row r="184" spans="1:22" ht="23.25" thickBot="1" x14ac:dyDescent="0.25">
      <c r="A184" s="221"/>
      <c r="B184" s="181" t="s">
        <v>27</v>
      </c>
      <c r="C184" s="181" t="s">
        <v>28</v>
      </c>
      <c r="D184" s="181" t="s">
        <v>29</v>
      </c>
      <c r="E184" s="228" t="s">
        <v>30</v>
      </c>
      <c r="F184" s="228"/>
      <c r="G184" s="229"/>
      <c r="H184" s="230"/>
      <c r="I184" s="231"/>
      <c r="J184" s="52" t="s">
        <v>33</v>
      </c>
      <c r="K184" s="53"/>
      <c r="L184" s="53"/>
      <c r="M184" s="54"/>
      <c r="N184" s="20"/>
      <c r="V184" s="55"/>
    </row>
    <row r="185" spans="1:22" ht="13.5" thickBot="1" x14ac:dyDescent="0.25">
      <c r="A185" s="222"/>
      <c r="B185" s="56"/>
      <c r="C185" s="56"/>
      <c r="D185" s="57"/>
      <c r="E185" s="58" t="s">
        <v>31</v>
      </c>
      <c r="F185" s="59"/>
      <c r="G185" s="232"/>
      <c r="H185" s="233"/>
      <c r="I185" s="234"/>
      <c r="J185" s="52" t="s">
        <v>34</v>
      </c>
      <c r="K185" s="53"/>
      <c r="L185" s="53"/>
      <c r="M185" s="54"/>
      <c r="N185" s="20"/>
      <c r="V185" s="55"/>
    </row>
    <row r="186" spans="1:22" ht="24" thickTop="1" thickBot="1" x14ac:dyDescent="0.25">
      <c r="A186" s="220">
        <f t="shared" ref="A186" si="40">A182+1</f>
        <v>44</v>
      </c>
      <c r="B186" s="180" t="s">
        <v>23</v>
      </c>
      <c r="C186" s="180" t="s">
        <v>24</v>
      </c>
      <c r="D186" s="180" t="s">
        <v>25</v>
      </c>
      <c r="E186" s="223" t="s">
        <v>26</v>
      </c>
      <c r="F186" s="223"/>
      <c r="G186" s="223" t="s">
        <v>17</v>
      </c>
      <c r="H186" s="224"/>
      <c r="I186" s="182"/>
      <c r="J186" s="42" t="s">
        <v>32</v>
      </c>
      <c r="K186" s="43"/>
      <c r="L186" s="43"/>
      <c r="M186" s="44"/>
      <c r="N186" s="20"/>
      <c r="V186" s="55"/>
    </row>
    <row r="187" spans="1:22" ht="13.5" thickBot="1" x14ac:dyDescent="0.25">
      <c r="A187" s="221"/>
      <c r="B187" s="46"/>
      <c r="C187" s="46"/>
      <c r="D187" s="47"/>
      <c r="E187" s="46"/>
      <c r="F187" s="46"/>
      <c r="G187" s="225"/>
      <c r="H187" s="226"/>
      <c r="I187" s="227"/>
      <c r="J187" s="49" t="s">
        <v>32</v>
      </c>
      <c r="K187" s="49"/>
      <c r="L187" s="49"/>
      <c r="M187" s="50"/>
      <c r="N187" s="20"/>
      <c r="V187" s="55">
        <f>G187</f>
        <v>0</v>
      </c>
    </row>
    <row r="188" spans="1:22" ht="23.25" thickBot="1" x14ac:dyDescent="0.25">
      <c r="A188" s="221"/>
      <c r="B188" s="181" t="s">
        <v>27</v>
      </c>
      <c r="C188" s="181" t="s">
        <v>28</v>
      </c>
      <c r="D188" s="181" t="s">
        <v>29</v>
      </c>
      <c r="E188" s="228" t="s">
        <v>30</v>
      </c>
      <c r="F188" s="228"/>
      <c r="G188" s="229"/>
      <c r="H188" s="230"/>
      <c r="I188" s="231"/>
      <c r="J188" s="52" t="s">
        <v>33</v>
      </c>
      <c r="K188" s="53"/>
      <c r="L188" s="53"/>
      <c r="M188" s="54"/>
      <c r="N188" s="20"/>
      <c r="V188" s="55"/>
    </row>
    <row r="189" spans="1:22" ht="13.5" thickBot="1" x14ac:dyDescent="0.25">
      <c r="A189" s="222"/>
      <c r="B189" s="56"/>
      <c r="C189" s="56"/>
      <c r="D189" s="57"/>
      <c r="E189" s="58" t="s">
        <v>31</v>
      </c>
      <c r="F189" s="59"/>
      <c r="G189" s="232"/>
      <c r="H189" s="233"/>
      <c r="I189" s="234"/>
      <c r="J189" s="52" t="s">
        <v>34</v>
      </c>
      <c r="K189" s="53"/>
      <c r="L189" s="53"/>
      <c r="M189" s="54"/>
      <c r="N189" s="20"/>
      <c r="V189" s="55"/>
    </row>
    <row r="190" spans="1:22" ht="24" thickTop="1" thickBot="1" x14ac:dyDescent="0.25">
      <c r="A190" s="220">
        <f t="shared" ref="A190" si="41">A186+1</f>
        <v>45</v>
      </c>
      <c r="B190" s="180" t="s">
        <v>23</v>
      </c>
      <c r="C190" s="180" t="s">
        <v>24</v>
      </c>
      <c r="D190" s="180" t="s">
        <v>25</v>
      </c>
      <c r="E190" s="223" t="s">
        <v>26</v>
      </c>
      <c r="F190" s="223"/>
      <c r="G190" s="223" t="s">
        <v>17</v>
      </c>
      <c r="H190" s="224"/>
      <c r="I190" s="182"/>
      <c r="J190" s="42" t="s">
        <v>32</v>
      </c>
      <c r="K190" s="43"/>
      <c r="L190" s="43"/>
      <c r="M190" s="44"/>
      <c r="N190" s="20"/>
      <c r="V190" s="55"/>
    </row>
    <row r="191" spans="1:22" ht="13.5" thickBot="1" x14ac:dyDescent="0.25">
      <c r="A191" s="221"/>
      <c r="B191" s="46"/>
      <c r="C191" s="46"/>
      <c r="D191" s="47"/>
      <c r="E191" s="46"/>
      <c r="F191" s="46"/>
      <c r="G191" s="225"/>
      <c r="H191" s="226"/>
      <c r="I191" s="227"/>
      <c r="J191" s="49" t="s">
        <v>32</v>
      </c>
      <c r="K191" s="49"/>
      <c r="L191" s="49"/>
      <c r="M191" s="50"/>
      <c r="N191" s="20"/>
      <c r="V191" s="55">
        <f>G191</f>
        <v>0</v>
      </c>
    </row>
    <row r="192" spans="1:22" ht="23.25" thickBot="1" x14ac:dyDescent="0.25">
      <c r="A192" s="221"/>
      <c r="B192" s="181" t="s">
        <v>27</v>
      </c>
      <c r="C192" s="181" t="s">
        <v>28</v>
      </c>
      <c r="D192" s="181" t="s">
        <v>29</v>
      </c>
      <c r="E192" s="228" t="s">
        <v>30</v>
      </c>
      <c r="F192" s="228"/>
      <c r="G192" s="229"/>
      <c r="H192" s="230"/>
      <c r="I192" s="231"/>
      <c r="J192" s="52" t="s">
        <v>33</v>
      </c>
      <c r="K192" s="53"/>
      <c r="L192" s="53"/>
      <c r="M192" s="54"/>
      <c r="N192" s="20"/>
      <c r="V192" s="55"/>
    </row>
    <row r="193" spans="1:22" ht="13.5" thickBot="1" x14ac:dyDescent="0.25">
      <c r="A193" s="222"/>
      <c r="B193" s="56"/>
      <c r="C193" s="56"/>
      <c r="D193" s="57"/>
      <c r="E193" s="58" t="s">
        <v>31</v>
      </c>
      <c r="F193" s="59"/>
      <c r="G193" s="232"/>
      <c r="H193" s="233"/>
      <c r="I193" s="234"/>
      <c r="J193" s="52" t="s">
        <v>34</v>
      </c>
      <c r="K193" s="53"/>
      <c r="L193" s="53"/>
      <c r="M193" s="54"/>
      <c r="N193" s="20"/>
      <c r="V193" s="55"/>
    </row>
    <row r="194" spans="1:22" ht="24" thickTop="1" thickBot="1" x14ac:dyDescent="0.25">
      <c r="A194" s="220">
        <f t="shared" ref="A194" si="42">A190+1</f>
        <v>46</v>
      </c>
      <c r="B194" s="180" t="s">
        <v>23</v>
      </c>
      <c r="C194" s="180" t="s">
        <v>24</v>
      </c>
      <c r="D194" s="180" t="s">
        <v>25</v>
      </c>
      <c r="E194" s="223" t="s">
        <v>26</v>
      </c>
      <c r="F194" s="223"/>
      <c r="G194" s="223" t="s">
        <v>17</v>
      </c>
      <c r="H194" s="224"/>
      <c r="I194" s="182"/>
      <c r="J194" s="42" t="s">
        <v>32</v>
      </c>
      <c r="K194" s="43"/>
      <c r="L194" s="43"/>
      <c r="M194" s="44"/>
      <c r="N194" s="20"/>
      <c r="V194" s="55"/>
    </row>
    <row r="195" spans="1:22" ht="13.5" thickBot="1" x14ac:dyDescent="0.25">
      <c r="A195" s="221"/>
      <c r="B195" s="46"/>
      <c r="C195" s="46"/>
      <c r="D195" s="47"/>
      <c r="E195" s="46"/>
      <c r="F195" s="46"/>
      <c r="G195" s="225"/>
      <c r="H195" s="226"/>
      <c r="I195" s="227"/>
      <c r="J195" s="49" t="s">
        <v>32</v>
      </c>
      <c r="K195" s="49"/>
      <c r="L195" s="49"/>
      <c r="M195" s="50"/>
      <c r="N195" s="20"/>
      <c r="V195" s="55">
        <f>G195</f>
        <v>0</v>
      </c>
    </row>
    <row r="196" spans="1:22" ht="23.25" thickBot="1" x14ac:dyDescent="0.25">
      <c r="A196" s="221"/>
      <c r="B196" s="181" t="s">
        <v>27</v>
      </c>
      <c r="C196" s="181" t="s">
        <v>28</v>
      </c>
      <c r="D196" s="181" t="s">
        <v>29</v>
      </c>
      <c r="E196" s="228" t="s">
        <v>30</v>
      </c>
      <c r="F196" s="228"/>
      <c r="G196" s="229"/>
      <c r="H196" s="230"/>
      <c r="I196" s="231"/>
      <c r="J196" s="52" t="s">
        <v>33</v>
      </c>
      <c r="K196" s="53"/>
      <c r="L196" s="53"/>
      <c r="M196" s="54"/>
      <c r="N196" s="20"/>
      <c r="V196" s="55"/>
    </row>
    <row r="197" spans="1:22" ht="13.5" thickBot="1" x14ac:dyDescent="0.25">
      <c r="A197" s="222"/>
      <c r="B197" s="56"/>
      <c r="C197" s="56"/>
      <c r="D197" s="57"/>
      <c r="E197" s="58" t="s">
        <v>31</v>
      </c>
      <c r="F197" s="59"/>
      <c r="G197" s="232"/>
      <c r="H197" s="233"/>
      <c r="I197" s="234"/>
      <c r="J197" s="52" t="s">
        <v>34</v>
      </c>
      <c r="K197" s="53"/>
      <c r="L197" s="53"/>
      <c r="M197" s="54"/>
      <c r="N197" s="20"/>
      <c r="V197" s="55"/>
    </row>
    <row r="198" spans="1:22" ht="24" thickTop="1" thickBot="1" x14ac:dyDescent="0.25">
      <c r="A198" s="220">
        <f t="shared" ref="A198" si="43">A194+1</f>
        <v>47</v>
      </c>
      <c r="B198" s="180" t="s">
        <v>23</v>
      </c>
      <c r="C198" s="180" t="s">
        <v>24</v>
      </c>
      <c r="D198" s="180" t="s">
        <v>25</v>
      </c>
      <c r="E198" s="223" t="s">
        <v>26</v>
      </c>
      <c r="F198" s="223"/>
      <c r="G198" s="223" t="s">
        <v>17</v>
      </c>
      <c r="H198" s="224"/>
      <c r="I198" s="182"/>
      <c r="J198" s="42" t="s">
        <v>32</v>
      </c>
      <c r="K198" s="43"/>
      <c r="L198" s="43"/>
      <c r="M198" s="44"/>
      <c r="N198" s="20"/>
      <c r="V198" s="55"/>
    </row>
    <row r="199" spans="1:22" ht="13.5" thickBot="1" x14ac:dyDescent="0.25">
      <c r="A199" s="221"/>
      <c r="B199" s="46"/>
      <c r="C199" s="46"/>
      <c r="D199" s="47"/>
      <c r="E199" s="46"/>
      <c r="F199" s="46"/>
      <c r="G199" s="225"/>
      <c r="H199" s="226"/>
      <c r="I199" s="227"/>
      <c r="J199" s="49" t="s">
        <v>32</v>
      </c>
      <c r="K199" s="49"/>
      <c r="L199" s="49"/>
      <c r="M199" s="50"/>
      <c r="N199" s="20"/>
      <c r="V199" s="55">
        <f>G199</f>
        <v>0</v>
      </c>
    </row>
    <row r="200" spans="1:22" ht="23.25" thickBot="1" x14ac:dyDescent="0.25">
      <c r="A200" s="221"/>
      <c r="B200" s="181" t="s">
        <v>27</v>
      </c>
      <c r="C200" s="181" t="s">
        <v>28</v>
      </c>
      <c r="D200" s="181" t="s">
        <v>29</v>
      </c>
      <c r="E200" s="228" t="s">
        <v>30</v>
      </c>
      <c r="F200" s="228"/>
      <c r="G200" s="229"/>
      <c r="H200" s="230"/>
      <c r="I200" s="231"/>
      <c r="J200" s="52" t="s">
        <v>33</v>
      </c>
      <c r="K200" s="53"/>
      <c r="L200" s="53"/>
      <c r="M200" s="54"/>
      <c r="N200" s="20"/>
      <c r="V200" s="55"/>
    </row>
    <row r="201" spans="1:22" ht="13.5" thickBot="1" x14ac:dyDescent="0.25">
      <c r="A201" s="222"/>
      <c r="B201" s="56"/>
      <c r="C201" s="56"/>
      <c r="D201" s="57"/>
      <c r="E201" s="58" t="s">
        <v>31</v>
      </c>
      <c r="F201" s="59"/>
      <c r="G201" s="232"/>
      <c r="H201" s="233"/>
      <c r="I201" s="234"/>
      <c r="J201" s="52" t="s">
        <v>34</v>
      </c>
      <c r="K201" s="53"/>
      <c r="L201" s="53"/>
      <c r="M201" s="54"/>
      <c r="N201" s="20"/>
      <c r="V201" s="55"/>
    </row>
    <row r="202" spans="1:22" ht="24" thickTop="1" thickBot="1" x14ac:dyDescent="0.25">
      <c r="A202" s="220">
        <f t="shared" ref="A202" si="44">A198+1</f>
        <v>48</v>
      </c>
      <c r="B202" s="180" t="s">
        <v>23</v>
      </c>
      <c r="C202" s="180" t="s">
        <v>24</v>
      </c>
      <c r="D202" s="180" t="s">
        <v>25</v>
      </c>
      <c r="E202" s="223" t="s">
        <v>26</v>
      </c>
      <c r="F202" s="223"/>
      <c r="G202" s="223" t="s">
        <v>17</v>
      </c>
      <c r="H202" s="224"/>
      <c r="I202" s="182"/>
      <c r="J202" s="42" t="s">
        <v>32</v>
      </c>
      <c r="K202" s="43"/>
      <c r="L202" s="43"/>
      <c r="M202" s="44"/>
      <c r="N202" s="20"/>
      <c r="V202" s="55"/>
    </row>
    <row r="203" spans="1:22" ht="13.5" thickBot="1" x14ac:dyDescent="0.25">
      <c r="A203" s="221"/>
      <c r="B203" s="46"/>
      <c r="C203" s="46"/>
      <c r="D203" s="47"/>
      <c r="E203" s="46"/>
      <c r="F203" s="46"/>
      <c r="G203" s="225"/>
      <c r="H203" s="226"/>
      <c r="I203" s="227"/>
      <c r="J203" s="49" t="s">
        <v>32</v>
      </c>
      <c r="K203" s="49"/>
      <c r="L203" s="49"/>
      <c r="M203" s="50"/>
      <c r="N203" s="20"/>
      <c r="V203" s="55">
        <f>G203</f>
        <v>0</v>
      </c>
    </row>
    <row r="204" spans="1:22" ht="23.25" thickBot="1" x14ac:dyDescent="0.25">
      <c r="A204" s="221"/>
      <c r="B204" s="181" t="s">
        <v>27</v>
      </c>
      <c r="C204" s="181" t="s">
        <v>28</v>
      </c>
      <c r="D204" s="181" t="s">
        <v>29</v>
      </c>
      <c r="E204" s="228" t="s">
        <v>30</v>
      </c>
      <c r="F204" s="228"/>
      <c r="G204" s="229"/>
      <c r="H204" s="230"/>
      <c r="I204" s="231"/>
      <c r="J204" s="52" t="s">
        <v>33</v>
      </c>
      <c r="K204" s="53"/>
      <c r="L204" s="53"/>
      <c r="M204" s="54"/>
      <c r="N204" s="20"/>
      <c r="V204" s="55"/>
    </row>
    <row r="205" spans="1:22" ht="13.5" thickBot="1" x14ac:dyDescent="0.25">
      <c r="A205" s="222"/>
      <c r="B205" s="56"/>
      <c r="C205" s="56"/>
      <c r="D205" s="57"/>
      <c r="E205" s="58" t="s">
        <v>31</v>
      </c>
      <c r="F205" s="59"/>
      <c r="G205" s="232"/>
      <c r="H205" s="233"/>
      <c r="I205" s="234"/>
      <c r="J205" s="52" t="s">
        <v>34</v>
      </c>
      <c r="K205" s="53"/>
      <c r="L205" s="53"/>
      <c r="M205" s="54"/>
      <c r="N205" s="20"/>
      <c r="V205" s="55"/>
    </row>
    <row r="206" spans="1:22" ht="24" thickTop="1" thickBot="1" x14ac:dyDescent="0.25">
      <c r="A206" s="220">
        <f t="shared" ref="A206" si="45">A202+1</f>
        <v>49</v>
      </c>
      <c r="B206" s="180" t="s">
        <v>23</v>
      </c>
      <c r="C206" s="180" t="s">
        <v>24</v>
      </c>
      <c r="D206" s="180" t="s">
        <v>25</v>
      </c>
      <c r="E206" s="223" t="s">
        <v>26</v>
      </c>
      <c r="F206" s="223"/>
      <c r="G206" s="223" t="s">
        <v>17</v>
      </c>
      <c r="H206" s="224"/>
      <c r="I206" s="182"/>
      <c r="J206" s="42" t="s">
        <v>32</v>
      </c>
      <c r="K206" s="43"/>
      <c r="L206" s="43"/>
      <c r="M206" s="44"/>
      <c r="N206" s="20"/>
      <c r="V206" s="55"/>
    </row>
    <row r="207" spans="1:22" ht="13.5" thickBot="1" x14ac:dyDescent="0.25">
      <c r="A207" s="221"/>
      <c r="B207" s="46"/>
      <c r="C207" s="46"/>
      <c r="D207" s="47"/>
      <c r="E207" s="46"/>
      <c r="F207" s="46"/>
      <c r="G207" s="225"/>
      <c r="H207" s="226"/>
      <c r="I207" s="227"/>
      <c r="J207" s="49" t="s">
        <v>32</v>
      </c>
      <c r="K207" s="49"/>
      <c r="L207" s="49"/>
      <c r="M207" s="50"/>
      <c r="N207" s="20"/>
      <c r="V207" s="55">
        <f>G207</f>
        <v>0</v>
      </c>
    </row>
    <row r="208" spans="1:22" ht="23.25" thickBot="1" x14ac:dyDescent="0.25">
      <c r="A208" s="221"/>
      <c r="B208" s="181" t="s">
        <v>27</v>
      </c>
      <c r="C208" s="181" t="s">
        <v>28</v>
      </c>
      <c r="D208" s="181" t="s">
        <v>29</v>
      </c>
      <c r="E208" s="228" t="s">
        <v>30</v>
      </c>
      <c r="F208" s="228"/>
      <c r="G208" s="229"/>
      <c r="H208" s="230"/>
      <c r="I208" s="231"/>
      <c r="J208" s="52" t="s">
        <v>33</v>
      </c>
      <c r="K208" s="53"/>
      <c r="L208" s="53"/>
      <c r="M208" s="54"/>
      <c r="N208" s="20"/>
      <c r="V208" s="55"/>
    </row>
    <row r="209" spans="1:22" ht="13.5" thickBot="1" x14ac:dyDescent="0.25">
      <c r="A209" s="222"/>
      <c r="B209" s="56"/>
      <c r="C209" s="56"/>
      <c r="D209" s="57"/>
      <c r="E209" s="58" t="s">
        <v>31</v>
      </c>
      <c r="F209" s="59"/>
      <c r="G209" s="232"/>
      <c r="H209" s="233"/>
      <c r="I209" s="234"/>
      <c r="J209" s="52" t="s">
        <v>34</v>
      </c>
      <c r="K209" s="53"/>
      <c r="L209" s="53"/>
      <c r="M209" s="54"/>
      <c r="N209" s="20"/>
      <c r="V209" s="55"/>
    </row>
    <row r="210" spans="1:22" ht="24" thickTop="1" thickBot="1" x14ac:dyDescent="0.25">
      <c r="A210" s="220">
        <f t="shared" ref="A210" si="46">A206+1</f>
        <v>50</v>
      </c>
      <c r="B210" s="180" t="s">
        <v>23</v>
      </c>
      <c r="C210" s="180" t="s">
        <v>24</v>
      </c>
      <c r="D210" s="180" t="s">
        <v>25</v>
      </c>
      <c r="E210" s="223" t="s">
        <v>26</v>
      </c>
      <c r="F210" s="223"/>
      <c r="G210" s="223" t="s">
        <v>17</v>
      </c>
      <c r="H210" s="224"/>
      <c r="I210" s="182"/>
      <c r="J210" s="42" t="s">
        <v>32</v>
      </c>
      <c r="K210" s="43"/>
      <c r="L210" s="43"/>
      <c r="M210" s="44"/>
      <c r="N210" s="20"/>
      <c r="V210" s="55"/>
    </row>
    <row r="211" spans="1:22" ht="13.5" thickBot="1" x14ac:dyDescent="0.25">
      <c r="A211" s="221"/>
      <c r="B211" s="46"/>
      <c r="C211" s="46"/>
      <c r="D211" s="47"/>
      <c r="E211" s="46"/>
      <c r="F211" s="46"/>
      <c r="G211" s="225"/>
      <c r="H211" s="226"/>
      <c r="I211" s="227"/>
      <c r="J211" s="49" t="s">
        <v>32</v>
      </c>
      <c r="K211" s="49"/>
      <c r="L211" s="49"/>
      <c r="M211" s="50"/>
      <c r="N211" s="20"/>
      <c r="V211" s="55">
        <f>G211</f>
        <v>0</v>
      </c>
    </row>
    <row r="212" spans="1:22" ht="23.25" thickBot="1" x14ac:dyDescent="0.25">
      <c r="A212" s="221"/>
      <c r="B212" s="181" t="s">
        <v>27</v>
      </c>
      <c r="C212" s="181" t="s">
        <v>28</v>
      </c>
      <c r="D212" s="181" t="s">
        <v>29</v>
      </c>
      <c r="E212" s="228" t="s">
        <v>30</v>
      </c>
      <c r="F212" s="228"/>
      <c r="G212" s="229"/>
      <c r="H212" s="230"/>
      <c r="I212" s="231"/>
      <c r="J212" s="52" t="s">
        <v>33</v>
      </c>
      <c r="K212" s="53"/>
      <c r="L212" s="53"/>
      <c r="M212" s="54"/>
      <c r="N212" s="20"/>
      <c r="V212" s="55"/>
    </row>
    <row r="213" spans="1:22" ht="13.5" thickBot="1" x14ac:dyDescent="0.25">
      <c r="A213" s="222"/>
      <c r="B213" s="56"/>
      <c r="C213" s="56"/>
      <c r="D213" s="57"/>
      <c r="E213" s="58" t="s">
        <v>31</v>
      </c>
      <c r="F213" s="59"/>
      <c r="G213" s="232"/>
      <c r="H213" s="233"/>
      <c r="I213" s="234"/>
      <c r="J213" s="52" t="s">
        <v>34</v>
      </c>
      <c r="K213" s="53"/>
      <c r="L213" s="53"/>
      <c r="M213" s="54"/>
      <c r="N213" s="20"/>
      <c r="V213" s="55"/>
    </row>
    <row r="214" spans="1:22" ht="24" thickTop="1" thickBot="1" x14ac:dyDescent="0.25">
      <c r="A214" s="220">
        <f t="shared" ref="A214" si="47">A210+1</f>
        <v>51</v>
      </c>
      <c r="B214" s="180" t="s">
        <v>23</v>
      </c>
      <c r="C214" s="180" t="s">
        <v>24</v>
      </c>
      <c r="D214" s="180" t="s">
        <v>25</v>
      </c>
      <c r="E214" s="223" t="s">
        <v>26</v>
      </c>
      <c r="F214" s="223"/>
      <c r="G214" s="223" t="s">
        <v>17</v>
      </c>
      <c r="H214" s="224"/>
      <c r="I214" s="182"/>
      <c r="J214" s="42" t="s">
        <v>32</v>
      </c>
      <c r="K214" s="43"/>
      <c r="L214" s="43"/>
      <c r="M214" s="44"/>
      <c r="N214" s="20"/>
      <c r="V214" s="55"/>
    </row>
    <row r="215" spans="1:22" ht="13.5" thickBot="1" x14ac:dyDescent="0.25">
      <c r="A215" s="221"/>
      <c r="B215" s="46"/>
      <c r="C215" s="46"/>
      <c r="D215" s="47"/>
      <c r="E215" s="46"/>
      <c r="F215" s="46"/>
      <c r="G215" s="225"/>
      <c r="H215" s="226"/>
      <c r="I215" s="227"/>
      <c r="J215" s="49" t="s">
        <v>32</v>
      </c>
      <c r="K215" s="49"/>
      <c r="L215" s="49"/>
      <c r="M215" s="50"/>
      <c r="N215" s="20"/>
      <c r="V215" s="55">
        <f>G215</f>
        <v>0</v>
      </c>
    </row>
    <row r="216" spans="1:22" ht="23.25" thickBot="1" x14ac:dyDescent="0.25">
      <c r="A216" s="221"/>
      <c r="B216" s="181" t="s">
        <v>27</v>
      </c>
      <c r="C216" s="181" t="s">
        <v>28</v>
      </c>
      <c r="D216" s="181" t="s">
        <v>29</v>
      </c>
      <c r="E216" s="228" t="s">
        <v>30</v>
      </c>
      <c r="F216" s="228"/>
      <c r="G216" s="229"/>
      <c r="H216" s="230"/>
      <c r="I216" s="231"/>
      <c r="J216" s="52" t="s">
        <v>33</v>
      </c>
      <c r="K216" s="53"/>
      <c r="L216" s="53"/>
      <c r="M216" s="54"/>
      <c r="N216" s="20"/>
      <c r="V216" s="55"/>
    </row>
    <row r="217" spans="1:22" ht="13.5" thickBot="1" x14ac:dyDescent="0.25">
      <c r="A217" s="222"/>
      <c r="B217" s="56"/>
      <c r="C217" s="56"/>
      <c r="D217" s="57"/>
      <c r="E217" s="58" t="s">
        <v>31</v>
      </c>
      <c r="F217" s="59"/>
      <c r="G217" s="232"/>
      <c r="H217" s="233"/>
      <c r="I217" s="234"/>
      <c r="J217" s="52" t="s">
        <v>34</v>
      </c>
      <c r="K217" s="53"/>
      <c r="L217" s="53"/>
      <c r="M217" s="54"/>
      <c r="N217" s="20"/>
      <c r="V217" s="55"/>
    </row>
    <row r="218" spans="1:22" ht="24" thickTop="1" thickBot="1" x14ac:dyDescent="0.25">
      <c r="A218" s="220">
        <f t="shared" ref="A218" si="48">A214+1</f>
        <v>52</v>
      </c>
      <c r="B218" s="180" t="s">
        <v>23</v>
      </c>
      <c r="C218" s="180" t="s">
        <v>24</v>
      </c>
      <c r="D218" s="180" t="s">
        <v>25</v>
      </c>
      <c r="E218" s="223" t="s">
        <v>26</v>
      </c>
      <c r="F218" s="223"/>
      <c r="G218" s="223" t="s">
        <v>17</v>
      </c>
      <c r="H218" s="224"/>
      <c r="I218" s="182"/>
      <c r="J218" s="42" t="s">
        <v>32</v>
      </c>
      <c r="K218" s="43"/>
      <c r="L218" s="43"/>
      <c r="M218" s="44"/>
      <c r="N218" s="20"/>
      <c r="V218" s="55"/>
    </row>
    <row r="219" spans="1:22" ht="13.5" thickBot="1" x14ac:dyDescent="0.25">
      <c r="A219" s="221"/>
      <c r="B219" s="46"/>
      <c r="C219" s="46"/>
      <c r="D219" s="47"/>
      <c r="E219" s="46"/>
      <c r="F219" s="46"/>
      <c r="G219" s="225"/>
      <c r="H219" s="226"/>
      <c r="I219" s="227"/>
      <c r="J219" s="49" t="s">
        <v>32</v>
      </c>
      <c r="K219" s="49"/>
      <c r="L219" s="49"/>
      <c r="M219" s="50"/>
      <c r="N219" s="20"/>
      <c r="V219" s="55">
        <f>G219</f>
        <v>0</v>
      </c>
    </row>
    <row r="220" spans="1:22" ht="23.25" thickBot="1" x14ac:dyDescent="0.25">
      <c r="A220" s="221"/>
      <c r="B220" s="181" t="s">
        <v>27</v>
      </c>
      <c r="C220" s="181" t="s">
        <v>28</v>
      </c>
      <c r="D220" s="181" t="s">
        <v>29</v>
      </c>
      <c r="E220" s="228" t="s">
        <v>30</v>
      </c>
      <c r="F220" s="228"/>
      <c r="G220" s="229"/>
      <c r="H220" s="230"/>
      <c r="I220" s="231"/>
      <c r="J220" s="52" t="s">
        <v>33</v>
      </c>
      <c r="K220" s="53"/>
      <c r="L220" s="53"/>
      <c r="M220" s="54"/>
      <c r="N220" s="20"/>
      <c r="V220" s="55"/>
    </row>
    <row r="221" spans="1:22" ht="13.5" thickBot="1" x14ac:dyDescent="0.25">
      <c r="A221" s="222"/>
      <c r="B221" s="56"/>
      <c r="C221" s="56"/>
      <c r="D221" s="57"/>
      <c r="E221" s="58" t="s">
        <v>31</v>
      </c>
      <c r="F221" s="59"/>
      <c r="G221" s="232"/>
      <c r="H221" s="233"/>
      <c r="I221" s="234"/>
      <c r="J221" s="52" t="s">
        <v>34</v>
      </c>
      <c r="K221" s="53"/>
      <c r="L221" s="53"/>
      <c r="M221" s="54"/>
      <c r="N221" s="20"/>
      <c r="V221" s="55"/>
    </row>
    <row r="222" spans="1:22" ht="24" thickTop="1" thickBot="1" x14ac:dyDescent="0.25">
      <c r="A222" s="220">
        <f t="shared" ref="A222" si="49">A218+1</f>
        <v>53</v>
      </c>
      <c r="B222" s="180" t="s">
        <v>23</v>
      </c>
      <c r="C222" s="180" t="s">
        <v>24</v>
      </c>
      <c r="D222" s="180" t="s">
        <v>25</v>
      </c>
      <c r="E222" s="223" t="s">
        <v>26</v>
      </c>
      <c r="F222" s="223"/>
      <c r="G222" s="223" t="s">
        <v>17</v>
      </c>
      <c r="H222" s="224"/>
      <c r="I222" s="182"/>
      <c r="J222" s="42" t="s">
        <v>32</v>
      </c>
      <c r="K222" s="43"/>
      <c r="L222" s="43"/>
      <c r="M222" s="44"/>
      <c r="N222" s="20"/>
      <c r="V222" s="55"/>
    </row>
    <row r="223" spans="1:22" ht="13.5" thickBot="1" x14ac:dyDescent="0.25">
      <c r="A223" s="221"/>
      <c r="B223" s="46"/>
      <c r="C223" s="46"/>
      <c r="D223" s="47"/>
      <c r="E223" s="46"/>
      <c r="F223" s="46"/>
      <c r="G223" s="225"/>
      <c r="H223" s="226"/>
      <c r="I223" s="227"/>
      <c r="J223" s="49" t="s">
        <v>32</v>
      </c>
      <c r="K223" s="49"/>
      <c r="L223" s="49"/>
      <c r="M223" s="50"/>
      <c r="N223" s="20"/>
      <c r="V223" s="55">
        <f>G223</f>
        <v>0</v>
      </c>
    </row>
    <row r="224" spans="1:22" ht="23.25" thickBot="1" x14ac:dyDescent="0.25">
      <c r="A224" s="221"/>
      <c r="B224" s="181" t="s">
        <v>27</v>
      </c>
      <c r="C224" s="181" t="s">
        <v>28</v>
      </c>
      <c r="D224" s="181" t="s">
        <v>29</v>
      </c>
      <c r="E224" s="228" t="s">
        <v>30</v>
      </c>
      <c r="F224" s="228"/>
      <c r="G224" s="229"/>
      <c r="H224" s="230"/>
      <c r="I224" s="231"/>
      <c r="J224" s="52" t="s">
        <v>33</v>
      </c>
      <c r="K224" s="53"/>
      <c r="L224" s="53"/>
      <c r="M224" s="54"/>
      <c r="N224" s="20"/>
      <c r="V224" s="55"/>
    </row>
    <row r="225" spans="1:22" ht="13.5" thickBot="1" x14ac:dyDescent="0.25">
      <c r="A225" s="222"/>
      <c r="B225" s="56"/>
      <c r="C225" s="56"/>
      <c r="D225" s="57"/>
      <c r="E225" s="58" t="s">
        <v>31</v>
      </c>
      <c r="F225" s="59"/>
      <c r="G225" s="232"/>
      <c r="H225" s="233"/>
      <c r="I225" s="234"/>
      <c r="J225" s="52" t="s">
        <v>34</v>
      </c>
      <c r="K225" s="53"/>
      <c r="L225" s="53"/>
      <c r="M225" s="54"/>
      <c r="N225" s="20"/>
      <c r="V225" s="55"/>
    </row>
    <row r="226" spans="1:22" ht="24" thickTop="1" thickBot="1" x14ac:dyDescent="0.25">
      <c r="A226" s="220">
        <f t="shared" ref="A226" si="50">A222+1</f>
        <v>54</v>
      </c>
      <c r="B226" s="180" t="s">
        <v>23</v>
      </c>
      <c r="C226" s="180" t="s">
        <v>24</v>
      </c>
      <c r="D226" s="180" t="s">
        <v>25</v>
      </c>
      <c r="E226" s="223" t="s">
        <v>26</v>
      </c>
      <c r="F226" s="223"/>
      <c r="G226" s="223" t="s">
        <v>17</v>
      </c>
      <c r="H226" s="224"/>
      <c r="I226" s="182"/>
      <c r="J226" s="42" t="s">
        <v>32</v>
      </c>
      <c r="K226" s="43"/>
      <c r="L226" s="43"/>
      <c r="M226" s="44"/>
      <c r="N226" s="20"/>
      <c r="V226" s="55"/>
    </row>
    <row r="227" spans="1:22" ht="13.5" thickBot="1" x14ac:dyDescent="0.25">
      <c r="A227" s="221"/>
      <c r="B227" s="46"/>
      <c r="C227" s="46"/>
      <c r="D227" s="47"/>
      <c r="E227" s="46"/>
      <c r="F227" s="46"/>
      <c r="G227" s="225"/>
      <c r="H227" s="226"/>
      <c r="I227" s="227"/>
      <c r="J227" s="49" t="s">
        <v>32</v>
      </c>
      <c r="K227" s="49"/>
      <c r="L227" s="49"/>
      <c r="M227" s="50"/>
      <c r="N227" s="20"/>
      <c r="V227" s="55">
        <f>G227</f>
        <v>0</v>
      </c>
    </row>
    <row r="228" spans="1:22" ht="23.25" thickBot="1" x14ac:dyDescent="0.25">
      <c r="A228" s="221"/>
      <c r="B228" s="181" t="s">
        <v>27</v>
      </c>
      <c r="C228" s="181" t="s">
        <v>28</v>
      </c>
      <c r="D228" s="181" t="s">
        <v>29</v>
      </c>
      <c r="E228" s="228" t="s">
        <v>30</v>
      </c>
      <c r="F228" s="228"/>
      <c r="G228" s="229"/>
      <c r="H228" s="230"/>
      <c r="I228" s="231"/>
      <c r="J228" s="52" t="s">
        <v>33</v>
      </c>
      <c r="K228" s="53"/>
      <c r="L228" s="53"/>
      <c r="M228" s="54"/>
      <c r="N228" s="20"/>
      <c r="V228" s="55"/>
    </row>
    <row r="229" spans="1:22" ht="13.5" thickBot="1" x14ac:dyDescent="0.25">
      <c r="A229" s="222"/>
      <c r="B229" s="56"/>
      <c r="C229" s="56"/>
      <c r="D229" s="57"/>
      <c r="E229" s="58" t="s">
        <v>31</v>
      </c>
      <c r="F229" s="59"/>
      <c r="G229" s="232"/>
      <c r="H229" s="233"/>
      <c r="I229" s="234"/>
      <c r="J229" s="52" t="s">
        <v>34</v>
      </c>
      <c r="K229" s="53"/>
      <c r="L229" s="53"/>
      <c r="M229" s="54"/>
      <c r="N229" s="20"/>
      <c r="V229" s="55"/>
    </row>
    <row r="230" spans="1:22" ht="24" thickTop="1" thickBot="1" x14ac:dyDescent="0.25">
      <c r="A230" s="220">
        <f t="shared" ref="A230" si="51">A226+1</f>
        <v>55</v>
      </c>
      <c r="B230" s="180" t="s">
        <v>23</v>
      </c>
      <c r="C230" s="180" t="s">
        <v>24</v>
      </c>
      <c r="D230" s="180" t="s">
        <v>25</v>
      </c>
      <c r="E230" s="223" t="s">
        <v>26</v>
      </c>
      <c r="F230" s="223"/>
      <c r="G230" s="223" t="s">
        <v>17</v>
      </c>
      <c r="H230" s="224"/>
      <c r="I230" s="182"/>
      <c r="J230" s="42" t="s">
        <v>32</v>
      </c>
      <c r="K230" s="43"/>
      <c r="L230" s="43"/>
      <c r="M230" s="44"/>
      <c r="N230" s="20"/>
      <c r="V230" s="55"/>
    </row>
    <row r="231" spans="1:22" ht="13.5" thickBot="1" x14ac:dyDescent="0.25">
      <c r="A231" s="221"/>
      <c r="B231" s="46"/>
      <c r="C231" s="46"/>
      <c r="D231" s="47"/>
      <c r="E231" s="46"/>
      <c r="F231" s="46"/>
      <c r="G231" s="225"/>
      <c r="H231" s="226"/>
      <c r="I231" s="227"/>
      <c r="J231" s="49" t="s">
        <v>32</v>
      </c>
      <c r="K231" s="49"/>
      <c r="L231" s="49"/>
      <c r="M231" s="50"/>
      <c r="N231" s="20"/>
      <c r="V231" s="55">
        <f>G231</f>
        <v>0</v>
      </c>
    </row>
    <row r="232" spans="1:22" ht="23.25" thickBot="1" x14ac:dyDescent="0.25">
      <c r="A232" s="221"/>
      <c r="B232" s="181" t="s">
        <v>27</v>
      </c>
      <c r="C232" s="181" t="s">
        <v>28</v>
      </c>
      <c r="D232" s="181" t="s">
        <v>29</v>
      </c>
      <c r="E232" s="228" t="s">
        <v>30</v>
      </c>
      <c r="F232" s="228"/>
      <c r="G232" s="229"/>
      <c r="H232" s="230"/>
      <c r="I232" s="231"/>
      <c r="J232" s="52" t="s">
        <v>33</v>
      </c>
      <c r="K232" s="53"/>
      <c r="L232" s="53"/>
      <c r="M232" s="54"/>
      <c r="N232" s="20"/>
      <c r="V232" s="55"/>
    </row>
    <row r="233" spans="1:22" ht="13.5" thickBot="1" x14ac:dyDescent="0.25">
      <c r="A233" s="222"/>
      <c r="B233" s="56"/>
      <c r="C233" s="56"/>
      <c r="D233" s="57"/>
      <c r="E233" s="58" t="s">
        <v>31</v>
      </c>
      <c r="F233" s="59"/>
      <c r="G233" s="232"/>
      <c r="H233" s="233"/>
      <c r="I233" s="234"/>
      <c r="J233" s="52" t="s">
        <v>34</v>
      </c>
      <c r="K233" s="53"/>
      <c r="L233" s="53"/>
      <c r="M233" s="54"/>
      <c r="N233" s="20"/>
      <c r="V233" s="55"/>
    </row>
    <row r="234" spans="1:22" ht="24" thickTop="1" thickBot="1" x14ac:dyDescent="0.25">
      <c r="A234" s="220">
        <f t="shared" ref="A234" si="52">A230+1</f>
        <v>56</v>
      </c>
      <c r="B234" s="180" t="s">
        <v>23</v>
      </c>
      <c r="C234" s="180" t="s">
        <v>24</v>
      </c>
      <c r="D234" s="180" t="s">
        <v>25</v>
      </c>
      <c r="E234" s="223" t="s">
        <v>26</v>
      </c>
      <c r="F234" s="223"/>
      <c r="G234" s="223" t="s">
        <v>17</v>
      </c>
      <c r="H234" s="224"/>
      <c r="I234" s="182"/>
      <c r="J234" s="42" t="s">
        <v>32</v>
      </c>
      <c r="K234" s="43"/>
      <c r="L234" s="43"/>
      <c r="M234" s="44"/>
      <c r="N234" s="20"/>
      <c r="V234" s="55"/>
    </row>
    <row r="235" spans="1:22" ht="13.5" thickBot="1" x14ac:dyDescent="0.25">
      <c r="A235" s="221"/>
      <c r="B235" s="46"/>
      <c r="C235" s="46"/>
      <c r="D235" s="47"/>
      <c r="E235" s="46"/>
      <c r="F235" s="46"/>
      <c r="G235" s="225"/>
      <c r="H235" s="226"/>
      <c r="I235" s="227"/>
      <c r="J235" s="49" t="s">
        <v>32</v>
      </c>
      <c r="K235" s="49"/>
      <c r="L235" s="49"/>
      <c r="M235" s="50"/>
      <c r="N235" s="20"/>
      <c r="V235" s="55">
        <f>G235</f>
        <v>0</v>
      </c>
    </row>
    <row r="236" spans="1:22" ht="23.25" thickBot="1" x14ac:dyDescent="0.25">
      <c r="A236" s="221"/>
      <c r="B236" s="181" t="s">
        <v>27</v>
      </c>
      <c r="C236" s="181" t="s">
        <v>28</v>
      </c>
      <c r="D236" s="181" t="s">
        <v>29</v>
      </c>
      <c r="E236" s="228" t="s">
        <v>30</v>
      </c>
      <c r="F236" s="228"/>
      <c r="G236" s="229"/>
      <c r="H236" s="230"/>
      <c r="I236" s="231"/>
      <c r="J236" s="52" t="s">
        <v>33</v>
      </c>
      <c r="K236" s="53"/>
      <c r="L236" s="53"/>
      <c r="M236" s="54"/>
      <c r="N236" s="20"/>
      <c r="V236" s="55"/>
    </row>
    <row r="237" spans="1:22" ht="13.5" thickBot="1" x14ac:dyDescent="0.25">
      <c r="A237" s="222"/>
      <c r="B237" s="56"/>
      <c r="C237" s="56"/>
      <c r="D237" s="57"/>
      <c r="E237" s="58" t="s">
        <v>31</v>
      </c>
      <c r="F237" s="59"/>
      <c r="G237" s="232"/>
      <c r="H237" s="233"/>
      <c r="I237" s="234"/>
      <c r="J237" s="52" t="s">
        <v>34</v>
      </c>
      <c r="K237" s="53"/>
      <c r="L237" s="53"/>
      <c r="M237" s="54"/>
      <c r="N237" s="20"/>
      <c r="V237" s="55"/>
    </row>
    <row r="238" spans="1:22" ht="24" thickTop="1" thickBot="1" x14ac:dyDescent="0.25">
      <c r="A238" s="220">
        <f t="shared" ref="A238" si="53">A234+1</f>
        <v>57</v>
      </c>
      <c r="B238" s="180" t="s">
        <v>23</v>
      </c>
      <c r="C238" s="180" t="s">
        <v>24</v>
      </c>
      <c r="D238" s="180" t="s">
        <v>25</v>
      </c>
      <c r="E238" s="223" t="s">
        <v>26</v>
      </c>
      <c r="F238" s="223"/>
      <c r="G238" s="223" t="s">
        <v>17</v>
      </c>
      <c r="H238" s="224"/>
      <c r="I238" s="182"/>
      <c r="J238" s="42" t="s">
        <v>32</v>
      </c>
      <c r="K238" s="43"/>
      <c r="L238" s="43"/>
      <c r="M238" s="44"/>
      <c r="N238" s="20"/>
      <c r="V238" s="55"/>
    </row>
    <row r="239" spans="1:22" ht="13.5" thickBot="1" x14ac:dyDescent="0.25">
      <c r="A239" s="221"/>
      <c r="B239" s="46"/>
      <c r="C239" s="46"/>
      <c r="D239" s="47"/>
      <c r="E239" s="46"/>
      <c r="F239" s="46"/>
      <c r="G239" s="225"/>
      <c r="H239" s="226"/>
      <c r="I239" s="227"/>
      <c r="J239" s="49" t="s">
        <v>32</v>
      </c>
      <c r="K239" s="49"/>
      <c r="L239" s="49"/>
      <c r="M239" s="50"/>
      <c r="N239" s="20"/>
      <c r="V239" s="55">
        <f>G239</f>
        <v>0</v>
      </c>
    </row>
    <row r="240" spans="1:22" ht="23.25" thickBot="1" x14ac:dyDescent="0.25">
      <c r="A240" s="221"/>
      <c r="B240" s="181" t="s">
        <v>27</v>
      </c>
      <c r="C240" s="181" t="s">
        <v>28</v>
      </c>
      <c r="D240" s="181" t="s">
        <v>29</v>
      </c>
      <c r="E240" s="228" t="s">
        <v>30</v>
      </c>
      <c r="F240" s="228"/>
      <c r="G240" s="229"/>
      <c r="H240" s="230"/>
      <c r="I240" s="231"/>
      <c r="J240" s="52" t="s">
        <v>33</v>
      </c>
      <c r="K240" s="53"/>
      <c r="L240" s="53"/>
      <c r="M240" s="54"/>
      <c r="N240" s="20"/>
      <c r="V240" s="55"/>
    </row>
    <row r="241" spans="1:22" ht="13.5" thickBot="1" x14ac:dyDescent="0.25">
      <c r="A241" s="222"/>
      <c r="B241" s="56"/>
      <c r="C241" s="56"/>
      <c r="D241" s="57"/>
      <c r="E241" s="58" t="s">
        <v>31</v>
      </c>
      <c r="F241" s="59"/>
      <c r="G241" s="232"/>
      <c r="H241" s="233"/>
      <c r="I241" s="234"/>
      <c r="J241" s="52" t="s">
        <v>34</v>
      </c>
      <c r="K241" s="53"/>
      <c r="L241" s="53"/>
      <c r="M241" s="54"/>
      <c r="N241" s="20"/>
      <c r="V241" s="55"/>
    </row>
    <row r="242" spans="1:22" ht="24" thickTop="1" thickBot="1" x14ac:dyDescent="0.25">
      <c r="A242" s="220">
        <f t="shared" ref="A242" si="54">A238+1</f>
        <v>58</v>
      </c>
      <c r="B242" s="180" t="s">
        <v>23</v>
      </c>
      <c r="C242" s="180" t="s">
        <v>24</v>
      </c>
      <c r="D242" s="180" t="s">
        <v>25</v>
      </c>
      <c r="E242" s="223" t="s">
        <v>26</v>
      </c>
      <c r="F242" s="223"/>
      <c r="G242" s="223" t="s">
        <v>17</v>
      </c>
      <c r="H242" s="224"/>
      <c r="I242" s="182"/>
      <c r="J242" s="42" t="s">
        <v>32</v>
      </c>
      <c r="K242" s="43"/>
      <c r="L242" s="43"/>
      <c r="M242" s="44"/>
      <c r="N242" s="20"/>
      <c r="V242" s="55"/>
    </row>
    <row r="243" spans="1:22" ht="13.5" thickBot="1" x14ac:dyDescent="0.25">
      <c r="A243" s="221"/>
      <c r="B243" s="46"/>
      <c r="C243" s="46"/>
      <c r="D243" s="47"/>
      <c r="E243" s="46"/>
      <c r="F243" s="46"/>
      <c r="G243" s="225"/>
      <c r="H243" s="226"/>
      <c r="I243" s="227"/>
      <c r="J243" s="49" t="s">
        <v>32</v>
      </c>
      <c r="K243" s="49"/>
      <c r="L243" s="49"/>
      <c r="M243" s="50"/>
      <c r="N243" s="20"/>
      <c r="V243" s="55">
        <f>G243</f>
        <v>0</v>
      </c>
    </row>
    <row r="244" spans="1:22" ht="23.25" thickBot="1" x14ac:dyDescent="0.25">
      <c r="A244" s="221"/>
      <c r="B244" s="181" t="s">
        <v>27</v>
      </c>
      <c r="C244" s="181" t="s">
        <v>28</v>
      </c>
      <c r="D244" s="181" t="s">
        <v>29</v>
      </c>
      <c r="E244" s="228" t="s">
        <v>30</v>
      </c>
      <c r="F244" s="228"/>
      <c r="G244" s="229"/>
      <c r="H244" s="230"/>
      <c r="I244" s="231"/>
      <c r="J244" s="52" t="s">
        <v>33</v>
      </c>
      <c r="K244" s="53"/>
      <c r="L244" s="53"/>
      <c r="M244" s="54"/>
      <c r="N244" s="20"/>
      <c r="V244" s="55"/>
    </row>
    <row r="245" spans="1:22" ht="13.5" thickBot="1" x14ac:dyDescent="0.25">
      <c r="A245" s="222"/>
      <c r="B245" s="56"/>
      <c r="C245" s="56"/>
      <c r="D245" s="57"/>
      <c r="E245" s="58" t="s">
        <v>31</v>
      </c>
      <c r="F245" s="59"/>
      <c r="G245" s="232"/>
      <c r="H245" s="233"/>
      <c r="I245" s="234"/>
      <c r="J245" s="52" t="s">
        <v>34</v>
      </c>
      <c r="K245" s="53"/>
      <c r="L245" s="53"/>
      <c r="M245" s="54"/>
      <c r="N245" s="20"/>
      <c r="V245" s="55"/>
    </row>
    <row r="246" spans="1:22" ht="24" thickTop="1" thickBot="1" x14ac:dyDescent="0.25">
      <c r="A246" s="220">
        <f t="shared" ref="A246" si="55">A242+1</f>
        <v>59</v>
      </c>
      <c r="B246" s="180" t="s">
        <v>23</v>
      </c>
      <c r="C246" s="180" t="s">
        <v>24</v>
      </c>
      <c r="D246" s="180" t="s">
        <v>25</v>
      </c>
      <c r="E246" s="223" t="s">
        <v>26</v>
      </c>
      <c r="F246" s="223"/>
      <c r="G246" s="223" t="s">
        <v>17</v>
      </c>
      <c r="H246" s="224"/>
      <c r="I246" s="182"/>
      <c r="J246" s="42" t="s">
        <v>32</v>
      </c>
      <c r="K246" s="43"/>
      <c r="L246" s="43"/>
      <c r="M246" s="44"/>
      <c r="N246" s="20"/>
      <c r="V246" s="55"/>
    </row>
    <row r="247" spans="1:22" ht="13.5" thickBot="1" x14ac:dyDescent="0.25">
      <c r="A247" s="221"/>
      <c r="B247" s="46"/>
      <c r="C247" s="46"/>
      <c r="D247" s="47"/>
      <c r="E247" s="46"/>
      <c r="F247" s="46"/>
      <c r="G247" s="225"/>
      <c r="H247" s="226"/>
      <c r="I247" s="227"/>
      <c r="J247" s="49" t="s">
        <v>32</v>
      </c>
      <c r="K247" s="49"/>
      <c r="L247" s="49"/>
      <c r="M247" s="50"/>
      <c r="N247" s="20"/>
      <c r="V247" s="55">
        <f>G247</f>
        <v>0</v>
      </c>
    </row>
    <row r="248" spans="1:22" ht="23.25" thickBot="1" x14ac:dyDescent="0.25">
      <c r="A248" s="221"/>
      <c r="B248" s="181" t="s">
        <v>27</v>
      </c>
      <c r="C248" s="181" t="s">
        <v>28</v>
      </c>
      <c r="D248" s="181" t="s">
        <v>29</v>
      </c>
      <c r="E248" s="228" t="s">
        <v>30</v>
      </c>
      <c r="F248" s="228"/>
      <c r="G248" s="229"/>
      <c r="H248" s="230"/>
      <c r="I248" s="231"/>
      <c r="J248" s="52" t="s">
        <v>33</v>
      </c>
      <c r="K248" s="53"/>
      <c r="L248" s="53"/>
      <c r="M248" s="54"/>
      <c r="N248" s="20"/>
      <c r="V248" s="55"/>
    </row>
    <row r="249" spans="1:22" ht="13.5" thickBot="1" x14ac:dyDescent="0.25">
      <c r="A249" s="222"/>
      <c r="B249" s="56"/>
      <c r="C249" s="56"/>
      <c r="D249" s="57"/>
      <c r="E249" s="58" t="s">
        <v>31</v>
      </c>
      <c r="F249" s="59"/>
      <c r="G249" s="232"/>
      <c r="H249" s="233"/>
      <c r="I249" s="234"/>
      <c r="J249" s="52" t="s">
        <v>34</v>
      </c>
      <c r="K249" s="53"/>
      <c r="L249" s="53"/>
      <c r="M249" s="54"/>
      <c r="N249" s="20"/>
      <c r="V249" s="55"/>
    </row>
    <row r="250" spans="1:22" ht="24" thickTop="1" thickBot="1" x14ac:dyDescent="0.25">
      <c r="A250" s="220">
        <f t="shared" ref="A250" si="56">A246+1</f>
        <v>60</v>
      </c>
      <c r="B250" s="180" t="s">
        <v>23</v>
      </c>
      <c r="C250" s="180" t="s">
        <v>24</v>
      </c>
      <c r="D250" s="180" t="s">
        <v>25</v>
      </c>
      <c r="E250" s="223" t="s">
        <v>26</v>
      </c>
      <c r="F250" s="223"/>
      <c r="G250" s="223" t="s">
        <v>17</v>
      </c>
      <c r="H250" s="224"/>
      <c r="I250" s="182"/>
      <c r="J250" s="42" t="s">
        <v>32</v>
      </c>
      <c r="K250" s="43"/>
      <c r="L250" s="43"/>
      <c r="M250" s="44"/>
      <c r="N250" s="20"/>
      <c r="V250" s="55"/>
    </row>
    <row r="251" spans="1:22" ht="13.5" thickBot="1" x14ac:dyDescent="0.25">
      <c r="A251" s="221"/>
      <c r="B251" s="46"/>
      <c r="C251" s="46"/>
      <c r="D251" s="47"/>
      <c r="E251" s="46"/>
      <c r="F251" s="46"/>
      <c r="G251" s="225"/>
      <c r="H251" s="226"/>
      <c r="I251" s="227"/>
      <c r="J251" s="49" t="s">
        <v>32</v>
      </c>
      <c r="K251" s="49"/>
      <c r="L251" s="49"/>
      <c r="M251" s="50"/>
      <c r="N251" s="20"/>
      <c r="V251" s="55">
        <f>G251</f>
        <v>0</v>
      </c>
    </row>
    <row r="252" spans="1:22" ht="23.25" thickBot="1" x14ac:dyDescent="0.25">
      <c r="A252" s="221"/>
      <c r="B252" s="181" t="s">
        <v>27</v>
      </c>
      <c r="C252" s="181" t="s">
        <v>28</v>
      </c>
      <c r="D252" s="181" t="s">
        <v>29</v>
      </c>
      <c r="E252" s="228" t="s">
        <v>30</v>
      </c>
      <c r="F252" s="228"/>
      <c r="G252" s="229"/>
      <c r="H252" s="230"/>
      <c r="I252" s="231"/>
      <c r="J252" s="52" t="s">
        <v>33</v>
      </c>
      <c r="K252" s="53"/>
      <c r="L252" s="53"/>
      <c r="M252" s="54"/>
      <c r="N252" s="20"/>
      <c r="V252" s="55"/>
    </row>
    <row r="253" spans="1:22" ht="13.5" thickBot="1" x14ac:dyDescent="0.25">
      <c r="A253" s="222"/>
      <c r="B253" s="56"/>
      <c r="C253" s="56"/>
      <c r="D253" s="57"/>
      <c r="E253" s="58" t="s">
        <v>31</v>
      </c>
      <c r="F253" s="59"/>
      <c r="G253" s="232"/>
      <c r="H253" s="233"/>
      <c r="I253" s="234"/>
      <c r="J253" s="52" t="s">
        <v>34</v>
      </c>
      <c r="K253" s="53"/>
      <c r="L253" s="53"/>
      <c r="M253" s="54"/>
      <c r="N253" s="20"/>
      <c r="V253" s="55"/>
    </row>
    <row r="254" spans="1:22" ht="24" thickTop="1" thickBot="1" x14ac:dyDescent="0.25">
      <c r="A254" s="220">
        <f t="shared" ref="A254" si="57">A250+1</f>
        <v>61</v>
      </c>
      <c r="B254" s="180" t="s">
        <v>23</v>
      </c>
      <c r="C254" s="180" t="s">
        <v>24</v>
      </c>
      <c r="D254" s="180" t="s">
        <v>25</v>
      </c>
      <c r="E254" s="223" t="s">
        <v>26</v>
      </c>
      <c r="F254" s="223"/>
      <c r="G254" s="223" t="s">
        <v>17</v>
      </c>
      <c r="H254" s="224"/>
      <c r="I254" s="182"/>
      <c r="J254" s="42" t="s">
        <v>32</v>
      </c>
      <c r="K254" s="43"/>
      <c r="L254" s="43"/>
      <c r="M254" s="44"/>
      <c r="N254" s="20"/>
      <c r="V254" s="55"/>
    </row>
    <row r="255" spans="1:22" ht="13.5" thickBot="1" x14ac:dyDescent="0.25">
      <c r="A255" s="221"/>
      <c r="B255" s="46"/>
      <c r="C255" s="46"/>
      <c r="D255" s="47"/>
      <c r="E255" s="46"/>
      <c r="F255" s="46"/>
      <c r="G255" s="225"/>
      <c r="H255" s="226"/>
      <c r="I255" s="227"/>
      <c r="J255" s="49" t="s">
        <v>32</v>
      </c>
      <c r="K255" s="49"/>
      <c r="L255" s="49"/>
      <c r="M255" s="50"/>
      <c r="N255" s="20"/>
      <c r="V255" s="55">
        <f>G255</f>
        <v>0</v>
      </c>
    </row>
    <row r="256" spans="1:22" ht="23.25" thickBot="1" x14ac:dyDescent="0.25">
      <c r="A256" s="221"/>
      <c r="B256" s="181" t="s">
        <v>27</v>
      </c>
      <c r="C256" s="181" t="s">
        <v>28</v>
      </c>
      <c r="D256" s="181" t="s">
        <v>29</v>
      </c>
      <c r="E256" s="228" t="s">
        <v>30</v>
      </c>
      <c r="F256" s="228"/>
      <c r="G256" s="229"/>
      <c r="H256" s="230"/>
      <c r="I256" s="231"/>
      <c r="J256" s="52" t="s">
        <v>33</v>
      </c>
      <c r="K256" s="53"/>
      <c r="L256" s="53"/>
      <c r="M256" s="54"/>
      <c r="N256" s="20"/>
      <c r="V256" s="55"/>
    </row>
    <row r="257" spans="1:22" ht="13.5" thickBot="1" x14ac:dyDescent="0.25">
      <c r="A257" s="222"/>
      <c r="B257" s="56"/>
      <c r="C257" s="56"/>
      <c r="D257" s="57"/>
      <c r="E257" s="58" t="s">
        <v>31</v>
      </c>
      <c r="F257" s="59"/>
      <c r="G257" s="232"/>
      <c r="H257" s="233"/>
      <c r="I257" s="234"/>
      <c r="J257" s="52" t="s">
        <v>34</v>
      </c>
      <c r="K257" s="53"/>
      <c r="L257" s="53"/>
      <c r="M257" s="54"/>
      <c r="N257" s="20"/>
      <c r="V257" s="55"/>
    </row>
    <row r="258" spans="1:22" ht="24" thickTop="1" thickBot="1" x14ac:dyDescent="0.25">
      <c r="A258" s="220">
        <f t="shared" ref="A258" si="58">A254+1</f>
        <v>62</v>
      </c>
      <c r="B258" s="180" t="s">
        <v>23</v>
      </c>
      <c r="C258" s="180" t="s">
        <v>24</v>
      </c>
      <c r="D258" s="180" t="s">
        <v>25</v>
      </c>
      <c r="E258" s="223" t="s">
        <v>26</v>
      </c>
      <c r="F258" s="223"/>
      <c r="G258" s="223" t="s">
        <v>17</v>
      </c>
      <c r="H258" s="224"/>
      <c r="I258" s="182"/>
      <c r="J258" s="42" t="s">
        <v>32</v>
      </c>
      <c r="K258" s="43"/>
      <c r="L258" s="43"/>
      <c r="M258" s="44"/>
      <c r="N258" s="20"/>
      <c r="V258" s="55"/>
    </row>
    <row r="259" spans="1:22" ht="13.5" thickBot="1" x14ac:dyDescent="0.25">
      <c r="A259" s="221"/>
      <c r="B259" s="46"/>
      <c r="C259" s="46"/>
      <c r="D259" s="47"/>
      <c r="E259" s="46"/>
      <c r="F259" s="46"/>
      <c r="G259" s="225"/>
      <c r="H259" s="226"/>
      <c r="I259" s="227"/>
      <c r="J259" s="49" t="s">
        <v>32</v>
      </c>
      <c r="K259" s="49"/>
      <c r="L259" s="49"/>
      <c r="M259" s="50"/>
      <c r="N259" s="20"/>
      <c r="V259" s="55">
        <f>G259</f>
        <v>0</v>
      </c>
    </row>
    <row r="260" spans="1:22" ht="23.25" thickBot="1" x14ac:dyDescent="0.25">
      <c r="A260" s="221"/>
      <c r="B260" s="181" t="s">
        <v>27</v>
      </c>
      <c r="C260" s="181" t="s">
        <v>28</v>
      </c>
      <c r="D260" s="181" t="s">
        <v>29</v>
      </c>
      <c r="E260" s="228" t="s">
        <v>30</v>
      </c>
      <c r="F260" s="228"/>
      <c r="G260" s="229"/>
      <c r="H260" s="230"/>
      <c r="I260" s="231"/>
      <c r="J260" s="52" t="s">
        <v>33</v>
      </c>
      <c r="K260" s="53"/>
      <c r="L260" s="53"/>
      <c r="M260" s="54"/>
      <c r="N260" s="20"/>
      <c r="V260" s="55"/>
    </row>
    <row r="261" spans="1:22" ht="13.5" thickBot="1" x14ac:dyDescent="0.25">
      <c r="A261" s="222"/>
      <c r="B261" s="56"/>
      <c r="C261" s="56"/>
      <c r="D261" s="57"/>
      <c r="E261" s="58" t="s">
        <v>31</v>
      </c>
      <c r="F261" s="59"/>
      <c r="G261" s="232"/>
      <c r="H261" s="233"/>
      <c r="I261" s="234"/>
      <c r="J261" s="52" t="s">
        <v>34</v>
      </c>
      <c r="K261" s="53"/>
      <c r="L261" s="53"/>
      <c r="M261" s="54"/>
      <c r="N261" s="20"/>
      <c r="V261" s="55"/>
    </row>
    <row r="262" spans="1:22" ht="24" thickTop="1" thickBot="1" x14ac:dyDescent="0.25">
      <c r="A262" s="220">
        <f t="shared" ref="A262" si="59">A258+1</f>
        <v>63</v>
      </c>
      <c r="B262" s="180" t="s">
        <v>23</v>
      </c>
      <c r="C262" s="180" t="s">
        <v>24</v>
      </c>
      <c r="D262" s="180" t="s">
        <v>25</v>
      </c>
      <c r="E262" s="223" t="s">
        <v>26</v>
      </c>
      <c r="F262" s="223"/>
      <c r="G262" s="223" t="s">
        <v>17</v>
      </c>
      <c r="H262" s="224"/>
      <c r="I262" s="182"/>
      <c r="J262" s="42" t="s">
        <v>32</v>
      </c>
      <c r="K262" s="43"/>
      <c r="L262" s="43"/>
      <c r="M262" s="44"/>
      <c r="N262" s="20"/>
      <c r="V262" s="55"/>
    </row>
    <row r="263" spans="1:22" ht="13.5" thickBot="1" x14ac:dyDescent="0.25">
      <c r="A263" s="221"/>
      <c r="B263" s="46"/>
      <c r="C263" s="46"/>
      <c r="D263" s="47"/>
      <c r="E263" s="46"/>
      <c r="F263" s="46"/>
      <c r="G263" s="225"/>
      <c r="H263" s="226"/>
      <c r="I263" s="227"/>
      <c r="J263" s="49" t="s">
        <v>32</v>
      </c>
      <c r="K263" s="49"/>
      <c r="L263" s="49"/>
      <c r="M263" s="50"/>
      <c r="N263" s="20"/>
      <c r="V263" s="55">
        <f>G263</f>
        <v>0</v>
      </c>
    </row>
    <row r="264" spans="1:22" ht="23.25" thickBot="1" x14ac:dyDescent="0.25">
      <c r="A264" s="221"/>
      <c r="B264" s="181" t="s">
        <v>27</v>
      </c>
      <c r="C264" s="181" t="s">
        <v>28</v>
      </c>
      <c r="D264" s="181" t="s">
        <v>29</v>
      </c>
      <c r="E264" s="228" t="s">
        <v>30</v>
      </c>
      <c r="F264" s="228"/>
      <c r="G264" s="229"/>
      <c r="H264" s="230"/>
      <c r="I264" s="231"/>
      <c r="J264" s="52" t="s">
        <v>33</v>
      </c>
      <c r="K264" s="53"/>
      <c r="L264" s="53"/>
      <c r="M264" s="54"/>
      <c r="N264" s="20"/>
      <c r="V264" s="55"/>
    </row>
    <row r="265" spans="1:22" ht="13.5" thickBot="1" x14ac:dyDescent="0.25">
      <c r="A265" s="222"/>
      <c r="B265" s="56"/>
      <c r="C265" s="56"/>
      <c r="D265" s="57"/>
      <c r="E265" s="58" t="s">
        <v>31</v>
      </c>
      <c r="F265" s="59"/>
      <c r="G265" s="232"/>
      <c r="H265" s="233"/>
      <c r="I265" s="234"/>
      <c r="J265" s="52" t="s">
        <v>34</v>
      </c>
      <c r="K265" s="53"/>
      <c r="L265" s="53"/>
      <c r="M265" s="54"/>
      <c r="N265" s="20"/>
      <c r="V265" s="55"/>
    </row>
    <row r="266" spans="1:22" ht="24" thickTop="1" thickBot="1" x14ac:dyDescent="0.25">
      <c r="A266" s="220">
        <f t="shared" ref="A266" si="60">A262+1</f>
        <v>64</v>
      </c>
      <c r="B266" s="180" t="s">
        <v>23</v>
      </c>
      <c r="C266" s="180" t="s">
        <v>24</v>
      </c>
      <c r="D266" s="180" t="s">
        <v>25</v>
      </c>
      <c r="E266" s="223" t="s">
        <v>26</v>
      </c>
      <c r="F266" s="223"/>
      <c r="G266" s="223" t="s">
        <v>17</v>
      </c>
      <c r="H266" s="224"/>
      <c r="I266" s="182"/>
      <c r="J266" s="42" t="s">
        <v>32</v>
      </c>
      <c r="K266" s="43"/>
      <c r="L266" s="43"/>
      <c r="M266" s="44"/>
      <c r="N266" s="20"/>
      <c r="V266" s="55"/>
    </row>
    <row r="267" spans="1:22" ht="13.5" thickBot="1" x14ac:dyDescent="0.25">
      <c r="A267" s="221"/>
      <c r="B267" s="46"/>
      <c r="C267" s="46"/>
      <c r="D267" s="47"/>
      <c r="E267" s="46"/>
      <c r="F267" s="46"/>
      <c r="G267" s="225"/>
      <c r="H267" s="226"/>
      <c r="I267" s="227"/>
      <c r="J267" s="49" t="s">
        <v>32</v>
      </c>
      <c r="K267" s="49"/>
      <c r="L267" s="49"/>
      <c r="M267" s="50"/>
      <c r="N267" s="20"/>
      <c r="V267" s="55">
        <f>G267</f>
        <v>0</v>
      </c>
    </row>
    <row r="268" spans="1:22" ht="23.25" thickBot="1" x14ac:dyDescent="0.25">
      <c r="A268" s="221"/>
      <c r="B268" s="181" t="s">
        <v>27</v>
      </c>
      <c r="C268" s="181" t="s">
        <v>28</v>
      </c>
      <c r="D268" s="181" t="s">
        <v>29</v>
      </c>
      <c r="E268" s="228" t="s">
        <v>30</v>
      </c>
      <c r="F268" s="228"/>
      <c r="G268" s="229"/>
      <c r="H268" s="230"/>
      <c r="I268" s="231"/>
      <c r="J268" s="52" t="s">
        <v>33</v>
      </c>
      <c r="K268" s="53"/>
      <c r="L268" s="53"/>
      <c r="M268" s="54"/>
      <c r="N268" s="20"/>
      <c r="V268" s="55"/>
    </row>
    <row r="269" spans="1:22" ht="13.5" thickBot="1" x14ac:dyDescent="0.25">
      <c r="A269" s="222"/>
      <c r="B269" s="56"/>
      <c r="C269" s="56"/>
      <c r="D269" s="57"/>
      <c r="E269" s="58" t="s">
        <v>31</v>
      </c>
      <c r="F269" s="59"/>
      <c r="G269" s="232"/>
      <c r="H269" s="233"/>
      <c r="I269" s="234"/>
      <c r="J269" s="52" t="s">
        <v>34</v>
      </c>
      <c r="K269" s="53"/>
      <c r="L269" s="53"/>
      <c r="M269" s="54"/>
      <c r="N269" s="20"/>
      <c r="V269" s="55"/>
    </row>
    <row r="270" spans="1:22" ht="24" thickTop="1" thickBot="1" x14ac:dyDescent="0.25">
      <c r="A270" s="220">
        <f t="shared" ref="A270" si="61">A266+1</f>
        <v>65</v>
      </c>
      <c r="B270" s="180" t="s">
        <v>23</v>
      </c>
      <c r="C270" s="180" t="s">
        <v>24</v>
      </c>
      <c r="D270" s="180" t="s">
        <v>25</v>
      </c>
      <c r="E270" s="223" t="s">
        <v>26</v>
      </c>
      <c r="F270" s="223"/>
      <c r="G270" s="223" t="s">
        <v>17</v>
      </c>
      <c r="H270" s="224"/>
      <c r="I270" s="182"/>
      <c r="J270" s="42" t="s">
        <v>32</v>
      </c>
      <c r="K270" s="43"/>
      <c r="L270" s="43"/>
      <c r="M270" s="44"/>
      <c r="N270" s="20"/>
      <c r="V270" s="55"/>
    </row>
    <row r="271" spans="1:22" ht="13.5" thickBot="1" x14ac:dyDescent="0.25">
      <c r="A271" s="221"/>
      <c r="B271" s="46"/>
      <c r="C271" s="46"/>
      <c r="D271" s="47"/>
      <c r="E271" s="46"/>
      <c r="F271" s="46"/>
      <c r="G271" s="225"/>
      <c r="H271" s="226"/>
      <c r="I271" s="227"/>
      <c r="J271" s="49" t="s">
        <v>32</v>
      </c>
      <c r="K271" s="49"/>
      <c r="L271" s="49"/>
      <c r="M271" s="50"/>
      <c r="N271" s="20"/>
      <c r="V271" s="55">
        <f>G271</f>
        <v>0</v>
      </c>
    </row>
    <row r="272" spans="1:22" ht="23.25" thickBot="1" x14ac:dyDescent="0.25">
      <c r="A272" s="221"/>
      <c r="B272" s="181" t="s">
        <v>27</v>
      </c>
      <c r="C272" s="181" t="s">
        <v>28</v>
      </c>
      <c r="D272" s="181" t="s">
        <v>29</v>
      </c>
      <c r="E272" s="228" t="s">
        <v>30</v>
      </c>
      <c r="F272" s="228"/>
      <c r="G272" s="229"/>
      <c r="H272" s="230"/>
      <c r="I272" s="231"/>
      <c r="J272" s="52" t="s">
        <v>33</v>
      </c>
      <c r="K272" s="53"/>
      <c r="L272" s="53"/>
      <c r="M272" s="54"/>
      <c r="N272" s="20"/>
      <c r="V272" s="55"/>
    </row>
    <row r="273" spans="1:22" ht="13.5" thickBot="1" x14ac:dyDescent="0.25">
      <c r="A273" s="222"/>
      <c r="B273" s="56"/>
      <c r="C273" s="56"/>
      <c r="D273" s="57"/>
      <c r="E273" s="58" t="s">
        <v>31</v>
      </c>
      <c r="F273" s="59"/>
      <c r="G273" s="232"/>
      <c r="H273" s="233"/>
      <c r="I273" s="234"/>
      <c r="J273" s="52" t="s">
        <v>34</v>
      </c>
      <c r="K273" s="53"/>
      <c r="L273" s="53"/>
      <c r="M273" s="54"/>
      <c r="N273" s="20"/>
      <c r="V273" s="55"/>
    </row>
    <row r="274" spans="1:22" ht="24" thickTop="1" thickBot="1" x14ac:dyDescent="0.25">
      <c r="A274" s="220">
        <f t="shared" ref="A274" si="62">A270+1</f>
        <v>66</v>
      </c>
      <c r="B274" s="180" t="s">
        <v>23</v>
      </c>
      <c r="C274" s="180" t="s">
        <v>24</v>
      </c>
      <c r="D274" s="180" t="s">
        <v>25</v>
      </c>
      <c r="E274" s="223" t="s">
        <v>26</v>
      </c>
      <c r="F274" s="223"/>
      <c r="G274" s="223" t="s">
        <v>17</v>
      </c>
      <c r="H274" s="224"/>
      <c r="I274" s="182"/>
      <c r="J274" s="42" t="s">
        <v>32</v>
      </c>
      <c r="K274" s="43"/>
      <c r="L274" s="43"/>
      <c r="M274" s="44"/>
      <c r="N274" s="20"/>
      <c r="V274" s="55"/>
    </row>
    <row r="275" spans="1:22" ht="13.5" thickBot="1" x14ac:dyDescent="0.25">
      <c r="A275" s="221"/>
      <c r="B275" s="46"/>
      <c r="C275" s="46"/>
      <c r="D275" s="47"/>
      <c r="E275" s="46"/>
      <c r="F275" s="46"/>
      <c r="G275" s="225"/>
      <c r="H275" s="226"/>
      <c r="I275" s="227"/>
      <c r="J275" s="49" t="s">
        <v>32</v>
      </c>
      <c r="K275" s="49"/>
      <c r="L275" s="49"/>
      <c r="M275" s="50"/>
      <c r="N275" s="20"/>
      <c r="V275" s="55">
        <f>G275</f>
        <v>0</v>
      </c>
    </row>
    <row r="276" spans="1:22" ht="23.25" thickBot="1" x14ac:dyDescent="0.25">
      <c r="A276" s="221"/>
      <c r="B276" s="181" t="s">
        <v>27</v>
      </c>
      <c r="C276" s="181" t="s">
        <v>28</v>
      </c>
      <c r="D276" s="181" t="s">
        <v>29</v>
      </c>
      <c r="E276" s="228" t="s">
        <v>30</v>
      </c>
      <c r="F276" s="228"/>
      <c r="G276" s="229"/>
      <c r="H276" s="230"/>
      <c r="I276" s="231"/>
      <c r="J276" s="52" t="s">
        <v>33</v>
      </c>
      <c r="K276" s="53"/>
      <c r="L276" s="53"/>
      <c r="M276" s="54"/>
      <c r="N276" s="20"/>
      <c r="V276" s="55"/>
    </row>
    <row r="277" spans="1:22" ht="13.5" thickBot="1" x14ac:dyDescent="0.25">
      <c r="A277" s="222"/>
      <c r="B277" s="56"/>
      <c r="C277" s="56"/>
      <c r="D277" s="57"/>
      <c r="E277" s="58" t="s">
        <v>31</v>
      </c>
      <c r="F277" s="59"/>
      <c r="G277" s="232"/>
      <c r="H277" s="233"/>
      <c r="I277" s="234"/>
      <c r="J277" s="52" t="s">
        <v>34</v>
      </c>
      <c r="K277" s="53"/>
      <c r="L277" s="53"/>
      <c r="M277" s="54"/>
      <c r="N277" s="20"/>
      <c r="V277" s="55"/>
    </row>
    <row r="278" spans="1:22" ht="24" thickTop="1" thickBot="1" x14ac:dyDescent="0.25">
      <c r="A278" s="220">
        <f t="shared" ref="A278" si="63">A274+1</f>
        <v>67</v>
      </c>
      <c r="B278" s="180" t="s">
        <v>23</v>
      </c>
      <c r="C278" s="180" t="s">
        <v>24</v>
      </c>
      <c r="D278" s="180" t="s">
        <v>25</v>
      </c>
      <c r="E278" s="223" t="s">
        <v>26</v>
      </c>
      <c r="F278" s="223"/>
      <c r="G278" s="223" t="s">
        <v>17</v>
      </c>
      <c r="H278" s="224"/>
      <c r="I278" s="182"/>
      <c r="J278" s="42" t="s">
        <v>32</v>
      </c>
      <c r="K278" s="43"/>
      <c r="L278" s="43"/>
      <c r="M278" s="44"/>
      <c r="N278" s="20"/>
      <c r="V278" s="55"/>
    </row>
    <row r="279" spans="1:22" ht="13.5" thickBot="1" x14ac:dyDescent="0.25">
      <c r="A279" s="221"/>
      <c r="B279" s="46"/>
      <c r="C279" s="46"/>
      <c r="D279" s="47"/>
      <c r="E279" s="46"/>
      <c r="F279" s="46"/>
      <c r="G279" s="225"/>
      <c r="H279" s="226"/>
      <c r="I279" s="227"/>
      <c r="J279" s="49" t="s">
        <v>32</v>
      </c>
      <c r="K279" s="49"/>
      <c r="L279" s="49"/>
      <c r="M279" s="50"/>
      <c r="N279" s="20"/>
      <c r="V279" s="55">
        <f>G279</f>
        <v>0</v>
      </c>
    </row>
    <row r="280" spans="1:22" ht="23.25" thickBot="1" x14ac:dyDescent="0.25">
      <c r="A280" s="221"/>
      <c r="B280" s="181" t="s">
        <v>27</v>
      </c>
      <c r="C280" s="181" t="s">
        <v>28</v>
      </c>
      <c r="D280" s="181" t="s">
        <v>29</v>
      </c>
      <c r="E280" s="228" t="s">
        <v>30</v>
      </c>
      <c r="F280" s="228"/>
      <c r="G280" s="229"/>
      <c r="H280" s="230"/>
      <c r="I280" s="231"/>
      <c r="J280" s="52" t="s">
        <v>33</v>
      </c>
      <c r="K280" s="53"/>
      <c r="L280" s="53"/>
      <c r="M280" s="54"/>
      <c r="N280" s="20"/>
      <c r="V280" s="55"/>
    </row>
    <row r="281" spans="1:22" ht="13.5" thickBot="1" x14ac:dyDescent="0.25">
      <c r="A281" s="222"/>
      <c r="B281" s="56"/>
      <c r="C281" s="56"/>
      <c r="D281" s="57"/>
      <c r="E281" s="58" t="s">
        <v>31</v>
      </c>
      <c r="F281" s="59"/>
      <c r="G281" s="232"/>
      <c r="H281" s="233"/>
      <c r="I281" s="234"/>
      <c r="J281" s="52" t="s">
        <v>34</v>
      </c>
      <c r="K281" s="53"/>
      <c r="L281" s="53"/>
      <c r="M281" s="54"/>
      <c r="N281" s="20"/>
      <c r="V281" s="55"/>
    </row>
    <row r="282" spans="1:22" ht="24" thickTop="1" thickBot="1" x14ac:dyDescent="0.25">
      <c r="A282" s="220">
        <f t="shared" ref="A282" si="64">A278+1</f>
        <v>68</v>
      </c>
      <c r="B282" s="180" t="s">
        <v>23</v>
      </c>
      <c r="C282" s="180" t="s">
        <v>24</v>
      </c>
      <c r="D282" s="180" t="s">
        <v>25</v>
      </c>
      <c r="E282" s="223" t="s">
        <v>26</v>
      </c>
      <c r="F282" s="223"/>
      <c r="G282" s="223" t="s">
        <v>17</v>
      </c>
      <c r="H282" s="224"/>
      <c r="I282" s="182"/>
      <c r="J282" s="42" t="s">
        <v>32</v>
      </c>
      <c r="K282" s="43"/>
      <c r="L282" s="43"/>
      <c r="M282" s="44"/>
      <c r="N282" s="20"/>
      <c r="V282" s="55"/>
    </row>
    <row r="283" spans="1:22" ht="13.5" thickBot="1" x14ac:dyDescent="0.25">
      <c r="A283" s="221"/>
      <c r="B283" s="46"/>
      <c r="C283" s="46"/>
      <c r="D283" s="47"/>
      <c r="E283" s="46"/>
      <c r="F283" s="46"/>
      <c r="G283" s="225"/>
      <c r="H283" s="226"/>
      <c r="I283" s="227"/>
      <c r="J283" s="49" t="s">
        <v>32</v>
      </c>
      <c r="K283" s="49"/>
      <c r="L283" s="49"/>
      <c r="M283" s="50"/>
      <c r="N283" s="20"/>
      <c r="V283" s="55">
        <f>G283</f>
        <v>0</v>
      </c>
    </row>
    <row r="284" spans="1:22" ht="23.25" thickBot="1" x14ac:dyDescent="0.25">
      <c r="A284" s="221"/>
      <c r="B284" s="181" t="s">
        <v>27</v>
      </c>
      <c r="C284" s="181" t="s">
        <v>28</v>
      </c>
      <c r="D284" s="181" t="s">
        <v>29</v>
      </c>
      <c r="E284" s="228" t="s">
        <v>30</v>
      </c>
      <c r="F284" s="228"/>
      <c r="G284" s="229"/>
      <c r="H284" s="230"/>
      <c r="I284" s="231"/>
      <c r="J284" s="52" t="s">
        <v>33</v>
      </c>
      <c r="K284" s="53"/>
      <c r="L284" s="53"/>
      <c r="M284" s="54"/>
      <c r="N284" s="20"/>
      <c r="V284" s="55"/>
    </row>
    <row r="285" spans="1:22" ht="13.5" thickBot="1" x14ac:dyDescent="0.25">
      <c r="A285" s="222"/>
      <c r="B285" s="56"/>
      <c r="C285" s="56"/>
      <c r="D285" s="57"/>
      <c r="E285" s="58" t="s">
        <v>31</v>
      </c>
      <c r="F285" s="59"/>
      <c r="G285" s="232"/>
      <c r="H285" s="233"/>
      <c r="I285" s="234"/>
      <c r="J285" s="52" t="s">
        <v>34</v>
      </c>
      <c r="K285" s="53"/>
      <c r="L285" s="53"/>
      <c r="M285" s="54"/>
      <c r="N285" s="20"/>
      <c r="V285" s="55"/>
    </row>
    <row r="286" spans="1:22" ht="24" thickTop="1" thickBot="1" x14ac:dyDescent="0.25">
      <c r="A286" s="220">
        <f t="shared" ref="A286" si="65">A282+1</f>
        <v>69</v>
      </c>
      <c r="B286" s="180" t="s">
        <v>23</v>
      </c>
      <c r="C286" s="180" t="s">
        <v>24</v>
      </c>
      <c r="D286" s="180" t="s">
        <v>25</v>
      </c>
      <c r="E286" s="223" t="s">
        <v>26</v>
      </c>
      <c r="F286" s="223"/>
      <c r="G286" s="223" t="s">
        <v>17</v>
      </c>
      <c r="H286" s="224"/>
      <c r="I286" s="182"/>
      <c r="J286" s="42" t="s">
        <v>32</v>
      </c>
      <c r="K286" s="43"/>
      <c r="L286" s="43"/>
      <c r="M286" s="44"/>
      <c r="N286" s="20"/>
      <c r="V286" s="55"/>
    </row>
    <row r="287" spans="1:22" ht="13.5" thickBot="1" x14ac:dyDescent="0.25">
      <c r="A287" s="221"/>
      <c r="B287" s="46"/>
      <c r="C287" s="46"/>
      <c r="D287" s="47"/>
      <c r="E287" s="46"/>
      <c r="F287" s="46"/>
      <c r="G287" s="225"/>
      <c r="H287" s="226"/>
      <c r="I287" s="227"/>
      <c r="J287" s="49" t="s">
        <v>32</v>
      </c>
      <c r="K287" s="49"/>
      <c r="L287" s="49"/>
      <c r="M287" s="50"/>
      <c r="N287" s="20"/>
      <c r="V287" s="55">
        <f>G287</f>
        <v>0</v>
      </c>
    </row>
    <row r="288" spans="1:22" ht="23.25" thickBot="1" x14ac:dyDescent="0.25">
      <c r="A288" s="221"/>
      <c r="B288" s="181" t="s">
        <v>27</v>
      </c>
      <c r="C288" s="181" t="s">
        <v>28</v>
      </c>
      <c r="D288" s="181" t="s">
        <v>29</v>
      </c>
      <c r="E288" s="228" t="s">
        <v>30</v>
      </c>
      <c r="F288" s="228"/>
      <c r="G288" s="229"/>
      <c r="H288" s="230"/>
      <c r="I288" s="231"/>
      <c r="J288" s="52" t="s">
        <v>33</v>
      </c>
      <c r="K288" s="53"/>
      <c r="L288" s="53"/>
      <c r="M288" s="54"/>
      <c r="N288" s="20"/>
      <c r="V288" s="55"/>
    </row>
    <row r="289" spans="1:22" ht="13.5" thickBot="1" x14ac:dyDescent="0.25">
      <c r="A289" s="222"/>
      <c r="B289" s="56"/>
      <c r="C289" s="56"/>
      <c r="D289" s="57"/>
      <c r="E289" s="58" t="s">
        <v>31</v>
      </c>
      <c r="F289" s="59"/>
      <c r="G289" s="232"/>
      <c r="H289" s="233"/>
      <c r="I289" s="234"/>
      <c r="J289" s="52" t="s">
        <v>34</v>
      </c>
      <c r="K289" s="53"/>
      <c r="L289" s="53"/>
      <c r="M289" s="54"/>
      <c r="N289" s="20"/>
      <c r="V289" s="55"/>
    </row>
    <row r="290" spans="1:22" ht="24" thickTop="1" thickBot="1" x14ac:dyDescent="0.25">
      <c r="A290" s="220">
        <f t="shared" ref="A290" si="66">A286+1</f>
        <v>70</v>
      </c>
      <c r="B290" s="180" t="s">
        <v>23</v>
      </c>
      <c r="C290" s="180" t="s">
        <v>24</v>
      </c>
      <c r="D290" s="180" t="s">
        <v>25</v>
      </c>
      <c r="E290" s="223" t="s">
        <v>26</v>
      </c>
      <c r="F290" s="223"/>
      <c r="G290" s="223" t="s">
        <v>17</v>
      </c>
      <c r="H290" s="224"/>
      <c r="I290" s="182"/>
      <c r="J290" s="42" t="s">
        <v>32</v>
      </c>
      <c r="K290" s="43"/>
      <c r="L290" s="43"/>
      <c r="M290" s="44"/>
      <c r="N290" s="20"/>
      <c r="V290" s="55"/>
    </row>
    <row r="291" spans="1:22" ht="13.5" thickBot="1" x14ac:dyDescent="0.25">
      <c r="A291" s="221"/>
      <c r="B291" s="46"/>
      <c r="C291" s="46"/>
      <c r="D291" s="47"/>
      <c r="E291" s="46"/>
      <c r="F291" s="46"/>
      <c r="G291" s="225"/>
      <c r="H291" s="226"/>
      <c r="I291" s="227"/>
      <c r="J291" s="49" t="s">
        <v>32</v>
      </c>
      <c r="K291" s="49"/>
      <c r="L291" s="49"/>
      <c r="M291" s="50"/>
      <c r="N291" s="20"/>
      <c r="V291" s="55">
        <f>G291</f>
        <v>0</v>
      </c>
    </row>
    <row r="292" spans="1:22" ht="23.25" thickBot="1" x14ac:dyDescent="0.25">
      <c r="A292" s="221"/>
      <c r="B292" s="181" t="s">
        <v>27</v>
      </c>
      <c r="C292" s="181" t="s">
        <v>28</v>
      </c>
      <c r="D292" s="181" t="s">
        <v>29</v>
      </c>
      <c r="E292" s="228" t="s">
        <v>30</v>
      </c>
      <c r="F292" s="228"/>
      <c r="G292" s="229"/>
      <c r="H292" s="230"/>
      <c r="I292" s="231"/>
      <c r="J292" s="52" t="s">
        <v>33</v>
      </c>
      <c r="K292" s="53"/>
      <c r="L292" s="53"/>
      <c r="M292" s="54"/>
      <c r="N292" s="20"/>
      <c r="V292" s="55"/>
    </row>
    <row r="293" spans="1:22" ht="13.5" thickBot="1" x14ac:dyDescent="0.25">
      <c r="A293" s="222"/>
      <c r="B293" s="56"/>
      <c r="C293" s="56"/>
      <c r="D293" s="57"/>
      <c r="E293" s="58" t="s">
        <v>31</v>
      </c>
      <c r="F293" s="59"/>
      <c r="G293" s="232"/>
      <c r="H293" s="233"/>
      <c r="I293" s="234"/>
      <c r="J293" s="52" t="s">
        <v>34</v>
      </c>
      <c r="K293" s="53"/>
      <c r="L293" s="53"/>
      <c r="M293" s="54"/>
      <c r="N293" s="20"/>
      <c r="V293" s="55"/>
    </row>
    <row r="294" spans="1:22" ht="24" thickTop="1" thickBot="1" x14ac:dyDescent="0.25">
      <c r="A294" s="220">
        <f t="shared" ref="A294" si="67">A290+1</f>
        <v>71</v>
      </c>
      <c r="B294" s="180" t="s">
        <v>23</v>
      </c>
      <c r="C294" s="180" t="s">
        <v>24</v>
      </c>
      <c r="D294" s="180" t="s">
        <v>25</v>
      </c>
      <c r="E294" s="223" t="s">
        <v>26</v>
      </c>
      <c r="F294" s="223"/>
      <c r="G294" s="223" t="s">
        <v>17</v>
      </c>
      <c r="H294" s="224"/>
      <c r="I294" s="182"/>
      <c r="J294" s="42" t="s">
        <v>32</v>
      </c>
      <c r="K294" s="43"/>
      <c r="L294" s="43"/>
      <c r="M294" s="44"/>
      <c r="N294" s="20"/>
      <c r="V294" s="55"/>
    </row>
    <row r="295" spans="1:22" ht="13.5" thickBot="1" x14ac:dyDescent="0.25">
      <c r="A295" s="221"/>
      <c r="B295" s="46"/>
      <c r="C295" s="46"/>
      <c r="D295" s="47"/>
      <c r="E295" s="46"/>
      <c r="F295" s="46"/>
      <c r="G295" s="225"/>
      <c r="H295" s="226"/>
      <c r="I295" s="227"/>
      <c r="J295" s="49" t="s">
        <v>32</v>
      </c>
      <c r="K295" s="49"/>
      <c r="L295" s="49"/>
      <c r="M295" s="50"/>
      <c r="N295" s="20"/>
      <c r="V295" s="55">
        <f>G295</f>
        <v>0</v>
      </c>
    </row>
    <row r="296" spans="1:22" ht="23.25" thickBot="1" x14ac:dyDescent="0.25">
      <c r="A296" s="221"/>
      <c r="B296" s="181" t="s">
        <v>27</v>
      </c>
      <c r="C296" s="181" t="s">
        <v>28</v>
      </c>
      <c r="D296" s="181" t="s">
        <v>29</v>
      </c>
      <c r="E296" s="228" t="s">
        <v>30</v>
      </c>
      <c r="F296" s="228"/>
      <c r="G296" s="229"/>
      <c r="H296" s="230"/>
      <c r="I296" s="231"/>
      <c r="J296" s="52" t="s">
        <v>33</v>
      </c>
      <c r="K296" s="53"/>
      <c r="L296" s="53"/>
      <c r="M296" s="54"/>
      <c r="N296" s="20"/>
      <c r="V296" s="55"/>
    </row>
    <row r="297" spans="1:22" ht="13.5" thickBot="1" x14ac:dyDescent="0.25">
      <c r="A297" s="222"/>
      <c r="B297" s="56"/>
      <c r="C297" s="56"/>
      <c r="D297" s="57"/>
      <c r="E297" s="58" t="s">
        <v>31</v>
      </c>
      <c r="F297" s="59"/>
      <c r="G297" s="232"/>
      <c r="H297" s="233"/>
      <c r="I297" s="234"/>
      <c r="J297" s="52" t="s">
        <v>34</v>
      </c>
      <c r="K297" s="53"/>
      <c r="L297" s="53"/>
      <c r="M297" s="54"/>
      <c r="N297" s="20"/>
      <c r="V297" s="55"/>
    </row>
    <row r="298" spans="1:22" ht="24" thickTop="1" thickBot="1" x14ac:dyDescent="0.25">
      <c r="A298" s="220">
        <f t="shared" ref="A298" si="68">A294+1</f>
        <v>72</v>
      </c>
      <c r="B298" s="180" t="s">
        <v>23</v>
      </c>
      <c r="C298" s="180" t="s">
        <v>24</v>
      </c>
      <c r="D298" s="180" t="s">
        <v>25</v>
      </c>
      <c r="E298" s="223" t="s">
        <v>26</v>
      </c>
      <c r="F298" s="223"/>
      <c r="G298" s="223" t="s">
        <v>17</v>
      </c>
      <c r="H298" s="224"/>
      <c r="I298" s="182"/>
      <c r="J298" s="42" t="s">
        <v>32</v>
      </c>
      <c r="K298" s="43"/>
      <c r="L298" s="43"/>
      <c r="M298" s="44"/>
      <c r="N298" s="20"/>
      <c r="V298" s="55"/>
    </row>
    <row r="299" spans="1:22" ht="13.5" thickBot="1" x14ac:dyDescent="0.25">
      <c r="A299" s="221"/>
      <c r="B299" s="46"/>
      <c r="C299" s="46"/>
      <c r="D299" s="47"/>
      <c r="E299" s="46"/>
      <c r="F299" s="46"/>
      <c r="G299" s="225"/>
      <c r="H299" s="226"/>
      <c r="I299" s="227"/>
      <c r="J299" s="49" t="s">
        <v>32</v>
      </c>
      <c r="K299" s="49"/>
      <c r="L299" s="49"/>
      <c r="M299" s="50"/>
      <c r="N299" s="20"/>
      <c r="V299" s="55">
        <f>G299</f>
        <v>0</v>
      </c>
    </row>
    <row r="300" spans="1:22" ht="23.25" thickBot="1" x14ac:dyDescent="0.25">
      <c r="A300" s="221"/>
      <c r="B300" s="181" t="s">
        <v>27</v>
      </c>
      <c r="C300" s="181" t="s">
        <v>28</v>
      </c>
      <c r="D300" s="181" t="s">
        <v>29</v>
      </c>
      <c r="E300" s="228" t="s">
        <v>30</v>
      </c>
      <c r="F300" s="228"/>
      <c r="G300" s="229"/>
      <c r="H300" s="230"/>
      <c r="I300" s="231"/>
      <c r="J300" s="52" t="s">
        <v>33</v>
      </c>
      <c r="K300" s="53"/>
      <c r="L300" s="53"/>
      <c r="M300" s="54"/>
      <c r="N300" s="20"/>
      <c r="V300" s="55"/>
    </row>
    <row r="301" spans="1:22" ht="13.5" thickBot="1" x14ac:dyDescent="0.25">
      <c r="A301" s="222"/>
      <c r="B301" s="56"/>
      <c r="C301" s="56"/>
      <c r="D301" s="57"/>
      <c r="E301" s="58" t="s">
        <v>31</v>
      </c>
      <c r="F301" s="59"/>
      <c r="G301" s="232"/>
      <c r="H301" s="233"/>
      <c r="I301" s="234"/>
      <c r="J301" s="52" t="s">
        <v>34</v>
      </c>
      <c r="K301" s="53"/>
      <c r="L301" s="53"/>
      <c r="M301" s="54"/>
      <c r="N301" s="20"/>
      <c r="V301" s="55"/>
    </row>
    <row r="302" spans="1:22" ht="24" thickTop="1" thickBot="1" x14ac:dyDescent="0.25">
      <c r="A302" s="220">
        <f t="shared" ref="A302" si="69">A298+1</f>
        <v>73</v>
      </c>
      <c r="B302" s="180" t="s">
        <v>23</v>
      </c>
      <c r="C302" s="180" t="s">
        <v>24</v>
      </c>
      <c r="D302" s="180" t="s">
        <v>25</v>
      </c>
      <c r="E302" s="223" t="s">
        <v>26</v>
      </c>
      <c r="F302" s="223"/>
      <c r="G302" s="223" t="s">
        <v>17</v>
      </c>
      <c r="H302" s="224"/>
      <c r="I302" s="182"/>
      <c r="J302" s="42" t="s">
        <v>32</v>
      </c>
      <c r="K302" s="43"/>
      <c r="L302" s="43"/>
      <c r="M302" s="44"/>
      <c r="N302" s="20"/>
      <c r="V302" s="55"/>
    </row>
    <row r="303" spans="1:22" ht="13.5" thickBot="1" x14ac:dyDescent="0.25">
      <c r="A303" s="221"/>
      <c r="B303" s="46"/>
      <c r="C303" s="46"/>
      <c r="D303" s="47"/>
      <c r="E303" s="46"/>
      <c r="F303" s="46"/>
      <c r="G303" s="225"/>
      <c r="H303" s="226"/>
      <c r="I303" s="227"/>
      <c r="J303" s="49" t="s">
        <v>32</v>
      </c>
      <c r="K303" s="49"/>
      <c r="L303" s="49"/>
      <c r="M303" s="50"/>
      <c r="N303" s="20"/>
      <c r="V303" s="55">
        <f>G303</f>
        <v>0</v>
      </c>
    </row>
    <row r="304" spans="1:22" ht="23.25" thickBot="1" x14ac:dyDescent="0.25">
      <c r="A304" s="221"/>
      <c r="B304" s="181" t="s">
        <v>27</v>
      </c>
      <c r="C304" s="181" t="s">
        <v>28</v>
      </c>
      <c r="D304" s="181" t="s">
        <v>29</v>
      </c>
      <c r="E304" s="228" t="s">
        <v>30</v>
      </c>
      <c r="F304" s="228"/>
      <c r="G304" s="229"/>
      <c r="H304" s="230"/>
      <c r="I304" s="231"/>
      <c r="J304" s="52" t="s">
        <v>33</v>
      </c>
      <c r="K304" s="53"/>
      <c r="L304" s="53"/>
      <c r="M304" s="54"/>
      <c r="N304" s="20"/>
      <c r="V304" s="55"/>
    </row>
    <row r="305" spans="1:22" ht="13.5" thickBot="1" x14ac:dyDescent="0.25">
      <c r="A305" s="222"/>
      <c r="B305" s="56"/>
      <c r="C305" s="56"/>
      <c r="D305" s="57"/>
      <c r="E305" s="58" t="s">
        <v>31</v>
      </c>
      <c r="F305" s="59"/>
      <c r="G305" s="232"/>
      <c r="H305" s="233"/>
      <c r="I305" s="234"/>
      <c r="J305" s="52" t="s">
        <v>34</v>
      </c>
      <c r="K305" s="53"/>
      <c r="L305" s="53"/>
      <c r="M305" s="54"/>
      <c r="N305" s="20"/>
      <c r="V305" s="55"/>
    </row>
    <row r="306" spans="1:22" ht="24" thickTop="1" thickBot="1" x14ac:dyDescent="0.25">
      <c r="A306" s="220">
        <f t="shared" ref="A306" si="70">A302+1</f>
        <v>74</v>
      </c>
      <c r="B306" s="180" t="s">
        <v>23</v>
      </c>
      <c r="C306" s="180" t="s">
        <v>24</v>
      </c>
      <c r="D306" s="180" t="s">
        <v>25</v>
      </c>
      <c r="E306" s="223" t="s">
        <v>26</v>
      </c>
      <c r="F306" s="223"/>
      <c r="G306" s="223" t="s">
        <v>17</v>
      </c>
      <c r="H306" s="224"/>
      <c r="I306" s="182"/>
      <c r="J306" s="42" t="s">
        <v>32</v>
      </c>
      <c r="K306" s="43"/>
      <c r="L306" s="43"/>
      <c r="M306" s="44"/>
      <c r="N306" s="20"/>
      <c r="V306" s="55"/>
    </row>
    <row r="307" spans="1:22" ht="13.5" thickBot="1" x14ac:dyDescent="0.25">
      <c r="A307" s="221"/>
      <c r="B307" s="46"/>
      <c r="C307" s="46"/>
      <c r="D307" s="47"/>
      <c r="E307" s="46"/>
      <c r="F307" s="46"/>
      <c r="G307" s="225"/>
      <c r="H307" s="226"/>
      <c r="I307" s="227"/>
      <c r="J307" s="49" t="s">
        <v>32</v>
      </c>
      <c r="K307" s="49"/>
      <c r="L307" s="49"/>
      <c r="M307" s="50"/>
      <c r="N307" s="20"/>
      <c r="V307" s="55">
        <f>G307</f>
        <v>0</v>
      </c>
    </row>
    <row r="308" spans="1:22" ht="23.25" thickBot="1" x14ac:dyDescent="0.25">
      <c r="A308" s="221"/>
      <c r="B308" s="181" t="s">
        <v>27</v>
      </c>
      <c r="C308" s="181" t="s">
        <v>28</v>
      </c>
      <c r="D308" s="181" t="s">
        <v>29</v>
      </c>
      <c r="E308" s="228" t="s">
        <v>30</v>
      </c>
      <c r="F308" s="228"/>
      <c r="G308" s="229"/>
      <c r="H308" s="230"/>
      <c r="I308" s="231"/>
      <c r="J308" s="52" t="s">
        <v>33</v>
      </c>
      <c r="K308" s="53"/>
      <c r="L308" s="53"/>
      <c r="M308" s="54"/>
      <c r="N308" s="20"/>
      <c r="V308" s="55"/>
    </row>
    <row r="309" spans="1:22" ht="13.5" thickBot="1" x14ac:dyDescent="0.25">
      <c r="A309" s="222"/>
      <c r="B309" s="56"/>
      <c r="C309" s="56"/>
      <c r="D309" s="57"/>
      <c r="E309" s="58" t="s">
        <v>31</v>
      </c>
      <c r="F309" s="59"/>
      <c r="G309" s="232"/>
      <c r="H309" s="233"/>
      <c r="I309" s="234"/>
      <c r="J309" s="52" t="s">
        <v>34</v>
      </c>
      <c r="K309" s="53"/>
      <c r="L309" s="53"/>
      <c r="M309" s="54"/>
      <c r="N309" s="20"/>
      <c r="V309" s="55"/>
    </row>
    <row r="310" spans="1:22" ht="24" thickTop="1" thickBot="1" x14ac:dyDescent="0.25">
      <c r="A310" s="220">
        <f t="shared" ref="A310" si="71">A306+1</f>
        <v>75</v>
      </c>
      <c r="B310" s="180" t="s">
        <v>23</v>
      </c>
      <c r="C310" s="180" t="s">
        <v>24</v>
      </c>
      <c r="D310" s="180" t="s">
        <v>25</v>
      </c>
      <c r="E310" s="223" t="s">
        <v>26</v>
      </c>
      <c r="F310" s="223"/>
      <c r="G310" s="223" t="s">
        <v>17</v>
      </c>
      <c r="H310" s="224"/>
      <c r="I310" s="182"/>
      <c r="J310" s="42" t="s">
        <v>32</v>
      </c>
      <c r="K310" s="43"/>
      <c r="L310" s="43"/>
      <c r="M310" s="44"/>
      <c r="N310" s="20"/>
      <c r="V310" s="55"/>
    </row>
    <row r="311" spans="1:22" ht="13.5" thickBot="1" x14ac:dyDescent="0.25">
      <c r="A311" s="221"/>
      <c r="B311" s="46"/>
      <c r="C311" s="46"/>
      <c r="D311" s="47"/>
      <c r="E311" s="46"/>
      <c r="F311" s="46"/>
      <c r="G311" s="225"/>
      <c r="H311" s="226"/>
      <c r="I311" s="227"/>
      <c r="J311" s="49" t="s">
        <v>32</v>
      </c>
      <c r="K311" s="49"/>
      <c r="L311" s="49"/>
      <c r="M311" s="50"/>
      <c r="N311" s="20"/>
      <c r="V311" s="55">
        <f>G311</f>
        <v>0</v>
      </c>
    </row>
    <row r="312" spans="1:22" ht="23.25" thickBot="1" x14ac:dyDescent="0.25">
      <c r="A312" s="221"/>
      <c r="B312" s="181" t="s">
        <v>27</v>
      </c>
      <c r="C312" s="181" t="s">
        <v>28</v>
      </c>
      <c r="D312" s="181" t="s">
        <v>29</v>
      </c>
      <c r="E312" s="228" t="s">
        <v>30</v>
      </c>
      <c r="F312" s="228"/>
      <c r="G312" s="229"/>
      <c r="H312" s="230"/>
      <c r="I312" s="231"/>
      <c r="J312" s="52" t="s">
        <v>33</v>
      </c>
      <c r="K312" s="53"/>
      <c r="L312" s="53"/>
      <c r="M312" s="54"/>
      <c r="N312" s="20"/>
      <c r="V312" s="55"/>
    </row>
    <row r="313" spans="1:22" ht="13.5" thickBot="1" x14ac:dyDescent="0.25">
      <c r="A313" s="222"/>
      <c r="B313" s="56"/>
      <c r="C313" s="56"/>
      <c r="D313" s="57"/>
      <c r="E313" s="58" t="s">
        <v>31</v>
      </c>
      <c r="F313" s="59"/>
      <c r="G313" s="232"/>
      <c r="H313" s="233"/>
      <c r="I313" s="234"/>
      <c r="J313" s="52" t="s">
        <v>34</v>
      </c>
      <c r="K313" s="53"/>
      <c r="L313" s="53"/>
      <c r="M313" s="54"/>
      <c r="N313" s="20"/>
      <c r="V313" s="55"/>
    </row>
    <row r="314" spans="1:22" ht="24" thickTop="1" thickBot="1" x14ac:dyDescent="0.25">
      <c r="A314" s="220">
        <f t="shared" ref="A314" si="72">A310+1</f>
        <v>76</v>
      </c>
      <c r="B314" s="180" t="s">
        <v>23</v>
      </c>
      <c r="C314" s="180" t="s">
        <v>24</v>
      </c>
      <c r="D314" s="180" t="s">
        <v>25</v>
      </c>
      <c r="E314" s="223" t="s">
        <v>26</v>
      </c>
      <c r="F314" s="223"/>
      <c r="G314" s="223" t="s">
        <v>17</v>
      </c>
      <c r="H314" s="224"/>
      <c r="I314" s="182"/>
      <c r="J314" s="42" t="s">
        <v>32</v>
      </c>
      <c r="K314" s="43"/>
      <c r="L314" s="43"/>
      <c r="M314" s="44"/>
      <c r="N314" s="20"/>
      <c r="V314" s="55"/>
    </row>
    <row r="315" spans="1:22" ht="13.5" thickBot="1" x14ac:dyDescent="0.25">
      <c r="A315" s="221"/>
      <c r="B315" s="46"/>
      <c r="C315" s="46"/>
      <c r="D315" s="47"/>
      <c r="E315" s="46"/>
      <c r="F315" s="46"/>
      <c r="G315" s="225"/>
      <c r="H315" s="226"/>
      <c r="I315" s="227"/>
      <c r="J315" s="49" t="s">
        <v>32</v>
      </c>
      <c r="K315" s="49"/>
      <c r="L315" s="49"/>
      <c r="M315" s="50"/>
      <c r="N315" s="20"/>
      <c r="V315" s="55">
        <f>G315</f>
        <v>0</v>
      </c>
    </row>
    <row r="316" spans="1:22" ht="23.25" thickBot="1" x14ac:dyDescent="0.25">
      <c r="A316" s="221"/>
      <c r="B316" s="181" t="s">
        <v>27</v>
      </c>
      <c r="C316" s="181" t="s">
        <v>28</v>
      </c>
      <c r="D316" s="181" t="s">
        <v>29</v>
      </c>
      <c r="E316" s="228" t="s">
        <v>30</v>
      </c>
      <c r="F316" s="228"/>
      <c r="G316" s="229"/>
      <c r="H316" s="230"/>
      <c r="I316" s="231"/>
      <c r="J316" s="52" t="s">
        <v>33</v>
      </c>
      <c r="K316" s="53"/>
      <c r="L316" s="53"/>
      <c r="M316" s="54"/>
      <c r="N316" s="20"/>
      <c r="V316" s="55"/>
    </row>
    <row r="317" spans="1:22" ht="13.5" thickBot="1" x14ac:dyDescent="0.25">
      <c r="A317" s="222"/>
      <c r="B317" s="56"/>
      <c r="C317" s="56"/>
      <c r="D317" s="57"/>
      <c r="E317" s="58" t="s">
        <v>31</v>
      </c>
      <c r="F317" s="59"/>
      <c r="G317" s="232"/>
      <c r="H317" s="233"/>
      <c r="I317" s="234"/>
      <c r="J317" s="52" t="s">
        <v>34</v>
      </c>
      <c r="K317" s="53"/>
      <c r="L317" s="53"/>
      <c r="M317" s="54"/>
      <c r="N317" s="20"/>
      <c r="V317" s="55"/>
    </row>
    <row r="318" spans="1:22" ht="24" thickTop="1" thickBot="1" x14ac:dyDescent="0.25">
      <c r="A318" s="220">
        <f t="shared" ref="A318" si="73">A314+1</f>
        <v>77</v>
      </c>
      <c r="B318" s="180" t="s">
        <v>23</v>
      </c>
      <c r="C318" s="180" t="s">
        <v>24</v>
      </c>
      <c r="D318" s="180" t="s">
        <v>25</v>
      </c>
      <c r="E318" s="223" t="s">
        <v>26</v>
      </c>
      <c r="F318" s="223"/>
      <c r="G318" s="223" t="s">
        <v>17</v>
      </c>
      <c r="H318" s="224"/>
      <c r="I318" s="182"/>
      <c r="J318" s="42" t="s">
        <v>32</v>
      </c>
      <c r="K318" s="43"/>
      <c r="L318" s="43"/>
      <c r="M318" s="44"/>
      <c r="N318" s="20"/>
      <c r="V318" s="55"/>
    </row>
    <row r="319" spans="1:22" ht="13.5" thickBot="1" x14ac:dyDescent="0.25">
      <c r="A319" s="221"/>
      <c r="B319" s="46"/>
      <c r="C319" s="46"/>
      <c r="D319" s="47"/>
      <c r="E319" s="46"/>
      <c r="F319" s="46"/>
      <c r="G319" s="225"/>
      <c r="H319" s="226"/>
      <c r="I319" s="227"/>
      <c r="J319" s="49" t="s">
        <v>32</v>
      </c>
      <c r="K319" s="49"/>
      <c r="L319" s="49"/>
      <c r="M319" s="50"/>
      <c r="N319" s="20"/>
      <c r="V319" s="55">
        <f>G319</f>
        <v>0</v>
      </c>
    </row>
    <row r="320" spans="1:22" ht="23.25" thickBot="1" x14ac:dyDescent="0.25">
      <c r="A320" s="221"/>
      <c r="B320" s="181" t="s">
        <v>27</v>
      </c>
      <c r="C320" s="181" t="s">
        <v>28</v>
      </c>
      <c r="D320" s="181" t="s">
        <v>29</v>
      </c>
      <c r="E320" s="228" t="s">
        <v>30</v>
      </c>
      <c r="F320" s="228"/>
      <c r="G320" s="229"/>
      <c r="H320" s="230"/>
      <c r="I320" s="231"/>
      <c r="J320" s="52" t="s">
        <v>33</v>
      </c>
      <c r="K320" s="53"/>
      <c r="L320" s="53"/>
      <c r="M320" s="54"/>
      <c r="N320" s="20"/>
      <c r="V320" s="55"/>
    </row>
    <row r="321" spans="1:22" ht="13.5" thickBot="1" x14ac:dyDescent="0.25">
      <c r="A321" s="222"/>
      <c r="B321" s="56"/>
      <c r="C321" s="56"/>
      <c r="D321" s="57"/>
      <c r="E321" s="58" t="s">
        <v>31</v>
      </c>
      <c r="F321" s="59"/>
      <c r="G321" s="232"/>
      <c r="H321" s="233"/>
      <c r="I321" s="234"/>
      <c r="J321" s="52" t="s">
        <v>34</v>
      </c>
      <c r="K321" s="53"/>
      <c r="L321" s="53"/>
      <c r="M321" s="54"/>
      <c r="N321" s="20"/>
      <c r="V321" s="55"/>
    </row>
    <row r="322" spans="1:22" ht="24" thickTop="1" thickBot="1" x14ac:dyDescent="0.25">
      <c r="A322" s="220">
        <f t="shared" ref="A322" si="74">A318+1</f>
        <v>78</v>
      </c>
      <c r="B322" s="180" t="s">
        <v>23</v>
      </c>
      <c r="C322" s="180" t="s">
        <v>24</v>
      </c>
      <c r="D322" s="180" t="s">
        <v>25</v>
      </c>
      <c r="E322" s="223" t="s">
        <v>26</v>
      </c>
      <c r="F322" s="223"/>
      <c r="G322" s="223" t="s">
        <v>17</v>
      </c>
      <c r="H322" s="224"/>
      <c r="I322" s="182"/>
      <c r="J322" s="42" t="s">
        <v>32</v>
      </c>
      <c r="K322" s="43"/>
      <c r="L322" s="43"/>
      <c r="M322" s="44"/>
      <c r="N322" s="20"/>
      <c r="V322" s="55"/>
    </row>
    <row r="323" spans="1:22" ht="13.5" thickBot="1" x14ac:dyDescent="0.25">
      <c r="A323" s="221"/>
      <c r="B323" s="46"/>
      <c r="C323" s="46"/>
      <c r="D323" s="47"/>
      <c r="E323" s="46"/>
      <c r="F323" s="46"/>
      <c r="G323" s="225"/>
      <c r="H323" s="226"/>
      <c r="I323" s="227"/>
      <c r="J323" s="49" t="s">
        <v>32</v>
      </c>
      <c r="K323" s="49"/>
      <c r="L323" s="49"/>
      <c r="M323" s="50"/>
      <c r="N323" s="20"/>
      <c r="V323" s="55">
        <f>G323</f>
        <v>0</v>
      </c>
    </row>
    <row r="324" spans="1:22" ht="23.25" thickBot="1" x14ac:dyDescent="0.25">
      <c r="A324" s="221"/>
      <c r="B324" s="181" t="s">
        <v>27</v>
      </c>
      <c r="C324" s="181" t="s">
        <v>28</v>
      </c>
      <c r="D324" s="181" t="s">
        <v>29</v>
      </c>
      <c r="E324" s="228" t="s">
        <v>30</v>
      </c>
      <c r="F324" s="228"/>
      <c r="G324" s="229"/>
      <c r="H324" s="230"/>
      <c r="I324" s="231"/>
      <c r="J324" s="52" t="s">
        <v>33</v>
      </c>
      <c r="K324" s="53"/>
      <c r="L324" s="53"/>
      <c r="M324" s="54"/>
      <c r="N324" s="20"/>
      <c r="V324" s="55"/>
    </row>
    <row r="325" spans="1:22" ht="13.5" thickBot="1" x14ac:dyDescent="0.25">
      <c r="A325" s="222"/>
      <c r="B325" s="56"/>
      <c r="C325" s="56"/>
      <c r="D325" s="57"/>
      <c r="E325" s="58" t="s">
        <v>31</v>
      </c>
      <c r="F325" s="59"/>
      <c r="G325" s="232"/>
      <c r="H325" s="233"/>
      <c r="I325" s="234"/>
      <c r="J325" s="52" t="s">
        <v>34</v>
      </c>
      <c r="K325" s="53"/>
      <c r="L325" s="53"/>
      <c r="M325" s="54"/>
      <c r="N325" s="20"/>
      <c r="V325" s="55"/>
    </row>
    <row r="326" spans="1:22" ht="24" thickTop="1" thickBot="1" x14ac:dyDescent="0.25">
      <c r="A326" s="220">
        <f t="shared" ref="A326" si="75">A322+1</f>
        <v>79</v>
      </c>
      <c r="B326" s="180" t="s">
        <v>23</v>
      </c>
      <c r="C326" s="180" t="s">
        <v>24</v>
      </c>
      <c r="D326" s="180" t="s">
        <v>25</v>
      </c>
      <c r="E326" s="223" t="s">
        <v>26</v>
      </c>
      <c r="F326" s="223"/>
      <c r="G326" s="223" t="s">
        <v>17</v>
      </c>
      <c r="H326" s="224"/>
      <c r="I326" s="182"/>
      <c r="J326" s="42" t="s">
        <v>32</v>
      </c>
      <c r="K326" s="43"/>
      <c r="L326" s="43"/>
      <c r="M326" s="44"/>
      <c r="N326" s="20"/>
      <c r="V326" s="55"/>
    </row>
    <row r="327" spans="1:22" ht="13.5" thickBot="1" x14ac:dyDescent="0.25">
      <c r="A327" s="221"/>
      <c r="B327" s="46"/>
      <c r="C327" s="46"/>
      <c r="D327" s="47"/>
      <c r="E327" s="46"/>
      <c r="F327" s="46"/>
      <c r="G327" s="225"/>
      <c r="H327" s="226"/>
      <c r="I327" s="227"/>
      <c r="J327" s="49" t="s">
        <v>32</v>
      </c>
      <c r="K327" s="49"/>
      <c r="L327" s="49"/>
      <c r="M327" s="50"/>
      <c r="N327" s="20"/>
      <c r="V327" s="55">
        <f>G327</f>
        <v>0</v>
      </c>
    </row>
    <row r="328" spans="1:22" ht="23.25" thickBot="1" x14ac:dyDescent="0.25">
      <c r="A328" s="221"/>
      <c r="B328" s="181" t="s">
        <v>27</v>
      </c>
      <c r="C328" s="181" t="s">
        <v>28</v>
      </c>
      <c r="D328" s="181" t="s">
        <v>29</v>
      </c>
      <c r="E328" s="228" t="s">
        <v>30</v>
      </c>
      <c r="F328" s="228"/>
      <c r="G328" s="229"/>
      <c r="H328" s="230"/>
      <c r="I328" s="231"/>
      <c r="J328" s="52" t="s">
        <v>33</v>
      </c>
      <c r="K328" s="53"/>
      <c r="L328" s="53"/>
      <c r="M328" s="54"/>
      <c r="N328" s="20"/>
      <c r="V328" s="55"/>
    </row>
    <row r="329" spans="1:22" ht="13.5" thickBot="1" x14ac:dyDescent="0.25">
      <c r="A329" s="222"/>
      <c r="B329" s="56"/>
      <c r="C329" s="56"/>
      <c r="D329" s="57"/>
      <c r="E329" s="58" t="s">
        <v>31</v>
      </c>
      <c r="F329" s="59"/>
      <c r="G329" s="232"/>
      <c r="H329" s="233"/>
      <c r="I329" s="234"/>
      <c r="J329" s="52" t="s">
        <v>34</v>
      </c>
      <c r="K329" s="53"/>
      <c r="L329" s="53"/>
      <c r="M329" s="54"/>
      <c r="N329" s="20"/>
      <c r="V329" s="55"/>
    </row>
    <row r="330" spans="1:22" ht="24" thickTop="1" thickBot="1" x14ac:dyDescent="0.25">
      <c r="A330" s="220">
        <f t="shared" ref="A330" si="76">A326+1</f>
        <v>80</v>
      </c>
      <c r="B330" s="180" t="s">
        <v>23</v>
      </c>
      <c r="C330" s="180" t="s">
        <v>24</v>
      </c>
      <c r="D330" s="180" t="s">
        <v>25</v>
      </c>
      <c r="E330" s="223" t="s">
        <v>26</v>
      </c>
      <c r="F330" s="223"/>
      <c r="G330" s="223" t="s">
        <v>17</v>
      </c>
      <c r="H330" s="224"/>
      <c r="I330" s="182"/>
      <c r="J330" s="42" t="s">
        <v>32</v>
      </c>
      <c r="K330" s="43"/>
      <c r="L330" s="43"/>
      <c r="M330" s="44"/>
      <c r="N330" s="20"/>
      <c r="V330" s="55"/>
    </row>
    <row r="331" spans="1:22" ht="13.5" thickBot="1" x14ac:dyDescent="0.25">
      <c r="A331" s="221"/>
      <c r="B331" s="46"/>
      <c r="C331" s="46"/>
      <c r="D331" s="47"/>
      <c r="E331" s="46"/>
      <c r="F331" s="46"/>
      <c r="G331" s="225"/>
      <c r="H331" s="226"/>
      <c r="I331" s="227"/>
      <c r="J331" s="49" t="s">
        <v>32</v>
      </c>
      <c r="K331" s="49"/>
      <c r="L331" s="49"/>
      <c r="M331" s="50"/>
      <c r="N331" s="20"/>
      <c r="V331" s="55">
        <f>G331</f>
        <v>0</v>
      </c>
    </row>
    <row r="332" spans="1:22" ht="23.25" thickBot="1" x14ac:dyDescent="0.25">
      <c r="A332" s="221"/>
      <c r="B332" s="181" t="s">
        <v>27</v>
      </c>
      <c r="C332" s="181" t="s">
        <v>28</v>
      </c>
      <c r="D332" s="181" t="s">
        <v>29</v>
      </c>
      <c r="E332" s="228" t="s">
        <v>30</v>
      </c>
      <c r="F332" s="228"/>
      <c r="G332" s="229"/>
      <c r="H332" s="230"/>
      <c r="I332" s="231"/>
      <c r="J332" s="52" t="s">
        <v>33</v>
      </c>
      <c r="K332" s="53"/>
      <c r="L332" s="53"/>
      <c r="M332" s="54"/>
      <c r="N332" s="20"/>
      <c r="V332" s="55"/>
    </row>
    <row r="333" spans="1:22" ht="13.5" thickBot="1" x14ac:dyDescent="0.25">
      <c r="A333" s="222"/>
      <c r="B333" s="56"/>
      <c r="C333" s="56"/>
      <c r="D333" s="57"/>
      <c r="E333" s="58" t="s">
        <v>31</v>
      </c>
      <c r="F333" s="59"/>
      <c r="G333" s="232"/>
      <c r="H333" s="233"/>
      <c r="I333" s="234"/>
      <c r="J333" s="52" t="s">
        <v>34</v>
      </c>
      <c r="K333" s="53"/>
      <c r="L333" s="53"/>
      <c r="M333" s="54"/>
      <c r="N333" s="20"/>
      <c r="V333" s="55"/>
    </row>
    <row r="334" spans="1:22" ht="24" thickTop="1" thickBot="1" x14ac:dyDescent="0.25">
      <c r="A334" s="220">
        <f t="shared" ref="A334" si="77">A330+1</f>
        <v>81</v>
      </c>
      <c r="B334" s="180" t="s">
        <v>23</v>
      </c>
      <c r="C334" s="180" t="s">
        <v>24</v>
      </c>
      <c r="D334" s="180" t="s">
        <v>25</v>
      </c>
      <c r="E334" s="223" t="s">
        <v>26</v>
      </c>
      <c r="F334" s="223"/>
      <c r="G334" s="223" t="s">
        <v>17</v>
      </c>
      <c r="H334" s="224"/>
      <c r="I334" s="182"/>
      <c r="J334" s="42" t="s">
        <v>32</v>
      </c>
      <c r="K334" s="43"/>
      <c r="L334" s="43"/>
      <c r="M334" s="44"/>
      <c r="N334" s="20"/>
      <c r="V334" s="55"/>
    </row>
    <row r="335" spans="1:22" ht="13.5" thickBot="1" x14ac:dyDescent="0.25">
      <c r="A335" s="221"/>
      <c r="B335" s="46"/>
      <c r="C335" s="46"/>
      <c r="D335" s="47"/>
      <c r="E335" s="46"/>
      <c r="F335" s="46"/>
      <c r="G335" s="225"/>
      <c r="H335" s="226"/>
      <c r="I335" s="227"/>
      <c r="J335" s="49" t="s">
        <v>32</v>
      </c>
      <c r="K335" s="49"/>
      <c r="L335" s="49"/>
      <c r="M335" s="50"/>
      <c r="N335" s="20"/>
      <c r="V335" s="55">
        <f>G335</f>
        <v>0</v>
      </c>
    </row>
    <row r="336" spans="1:22" ht="23.25" thickBot="1" x14ac:dyDescent="0.25">
      <c r="A336" s="221"/>
      <c r="B336" s="181" t="s">
        <v>27</v>
      </c>
      <c r="C336" s="181" t="s">
        <v>28</v>
      </c>
      <c r="D336" s="181" t="s">
        <v>29</v>
      </c>
      <c r="E336" s="228" t="s">
        <v>30</v>
      </c>
      <c r="F336" s="228"/>
      <c r="G336" s="229"/>
      <c r="H336" s="230"/>
      <c r="I336" s="231"/>
      <c r="J336" s="52" t="s">
        <v>33</v>
      </c>
      <c r="K336" s="53"/>
      <c r="L336" s="53"/>
      <c r="M336" s="54"/>
      <c r="N336" s="20"/>
      <c r="V336" s="55"/>
    </row>
    <row r="337" spans="1:22" ht="13.5" thickBot="1" x14ac:dyDescent="0.25">
      <c r="A337" s="222"/>
      <c r="B337" s="56"/>
      <c r="C337" s="56"/>
      <c r="D337" s="57"/>
      <c r="E337" s="58" t="s">
        <v>31</v>
      </c>
      <c r="F337" s="59"/>
      <c r="G337" s="232"/>
      <c r="H337" s="233"/>
      <c r="I337" s="234"/>
      <c r="J337" s="52" t="s">
        <v>34</v>
      </c>
      <c r="K337" s="53"/>
      <c r="L337" s="53"/>
      <c r="M337" s="54"/>
      <c r="N337" s="20"/>
      <c r="V337" s="55"/>
    </row>
    <row r="338" spans="1:22" ht="24" thickTop="1" thickBot="1" x14ac:dyDescent="0.25">
      <c r="A338" s="220">
        <f t="shared" ref="A338" si="78">A334+1</f>
        <v>82</v>
      </c>
      <c r="B338" s="180" t="s">
        <v>23</v>
      </c>
      <c r="C338" s="180" t="s">
        <v>24</v>
      </c>
      <c r="D338" s="180" t="s">
        <v>25</v>
      </c>
      <c r="E338" s="223" t="s">
        <v>26</v>
      </c>
      <c r="F338" s="223"/>
      <c r="G338" s="223" t="s">
        <v>17</v>
      </c>
      <c r="H338" s="224"/>
      <c r="I338" s="182"/>
      <c r="J338" s="42" t="s">
        <v>32</v>
      </c>
      <c r="K338" s="43"/>
      <c r="L338" s="43"/>
      <c r="M338" s="44"/>
      <c r="N338" s="20"/>
      <c r="V338" s="55"/>
    </row>
    <row r="339" spans="1:22" ht="13.5" thickBot="1" x14ac:dyDescent="0.25">
      <c r="A339" s="221"/>
      <c r="B339" s="46"/>
      <c r="C339" s="46"/>
      <c r="D339" s="47"/>
      <c r="E339" s="46"/>
      <c r="F339" s="46"/>
      <c r="G339" s="225"/>
      <c r="H339" s="226"/>
      <c r="I339" s="227"/>
      <c r="J339" s="49" t="s">
        <v>32</v>
      </c>
      <c r="K339" s="49"/>
      <c r="L339" s="49"/>
      <c r="M339" s="50"/>
      <c r="N339" s="20"/>
      <c r="V339" s="55">
        <f>G339</f>
        <v>0</v>
      </c>
    </row>
    <row r="340" spans="1:22" ht="23.25" thickBot="1" x14ac:dyDescent="0.25">
      <c r="A340" s="221"/>
      <c r="B340" s="181" t="s">
        <v>27</v>
      </c>
      <c r="C340" s="181" t="s">
        <v>28</v>
      </c>
      <c r="D340" s="181" t="s">
        <v>29</v>
      </c>
      <c r="E340" s="228" t="s">
        <v>30</v>
      </c>
      <c r="F340" s="228"/>
      <c r="G340" s="229"/>
      <c r="H340" s="230"/>
      <c r="I340" s="231"/>
      <c r="J340" s="52" t="s">
        <v>33</v>
      </c>
      <c r="K340" s="53"/>
      <c r="L340" s="53"/>
      <c r="M340" s="54"/>
      <c r="N340" s="20"/>
      <c r="V340" s="55"/>
    </row>
    <row r="341" spans="1:22" ht="13.5" thickBot="1" x14ac:dyDescent="0.25">
      <c r="A341" s="222"/>
      <c r="B341" s="56"/>
      <c r="C341" s="56"/>
      <c r="D341" s="57"/>
      <c r="E341" s="58" t="s">
        <v>31</v>
      </c>
      <c r="F341" s="59"/>
      <c r="G341" s="232"/>
      <c r="H341" s="233"/>
      <c r="I341" s="234"/>
      <c r="J341" s="52" t="s">
        <v>34</v>
      </c>
      <c r="K341" s="53"/>
      <c r="L341" s="53"/>
      <c r="M341" s="54"/>
      <c r="N341" s="20"/>
      <c r="V341" s="55"/>
    </row>
    <row r="342" spans="1:22" ht="24" thickTop="1" thickBot="1" x14ac:dyDescent="0.25">
      <c r="A342" s="220">
        <f t="shared" ref="A342" si="79">A338+1</f>
        <v>83</v>
      </c>
      <c r="B342" s="180" t="s">
        <v>23</v>
      </c>
      <c r="C342" s="180" t="s">
        <v>24</v>
      </c>
      <c r="D342" s="180" t="s">
        <v>25</v>
      </c>
      <c r="E342" s="223" t="s">
        <v>26</v>
      </c>
      <c r="F342" s="223"/>
      <c r="G342" s="223" t="s">
        <v>17</v>
      </c>
      <c r="H342" s="224"/>
      <c r="I342" s="182"/>
      <c r="J342" s="42" t="s">
        <v>32</v>
      </c>
      <c r="K342" s="43"/>
      <c r="L342" s="43"/>
      <c r="M342" s="44"/>
      <c r="N342" s="20"/>
      <c r="V342" s="55"/>
    </row>
    <row r="343" spans="1:22" ht="13.5" thickBot="1" x14ac:dyDescent="0.25">
      <c r="A343" s="221"/>
      <c r="B343" s="46"/>
      <c r="C343" s="46"/>
      <c r="D343" s="47"/>
      <c r="E343" s="46"/>
      <c r="F343" s="46"/>
      <c r="G343" s="225"/>
      <c r="H343" s="226"/>
      <c r="I343" s="227"/>
      <c r="J343" s="49" t="s">
        <v>32</v>
      </c>
      <c r="K343" s="49"/>
      <c r="L343" s="49"/>
      <c r="M343" s="50"/>
      <c r="N343" s="20"/>
      <c r="V343" s="55">
        <f>G343</f>
        <v>0</v>
      </c>
    </row>
    <row r="344" spans="1:22" ht="23.25" thickBot="1" x14ac:dyDescent="0.25">
      <c r="A344" s="221"/>
      <c r="B344" s="181" t="s">
        <v>27</v>
      </c>
      <c r="C344" s="181" t="s">
        <v>28</v>
      </c>
      <c r="D344" s="181" t="s">
        <v>29</v>
      </c>
      <c r="E344" s="228" t="s">
        <v>30</v>
      </c>
      <c r="F344" s="228"/>
      <c r="G344" s="229"/>
      <c r="H344" s="230"/>
      <c r="I344" s="231"/>
      <c r="J344" s="52" t="s">
        <v>33</v>
      </c>
      <c r="K344" s="53"/>
      <c r="L344" s="53"/>
      <c r="M344" s="54"/>
      <c r="N344" s="20"/>
      <c r="V344" s="55"/>
    </row>
    <row r="345" spans="1:22" ht="13.5" thickBot="1" x14ac:dyDescent="0.25">
      <c r="A345" s="222"/>
      <c r="B345" s="56"/>
      <c r="C345" s="56"/>
      <c r="D345" s="57"/>
      <c r="E345" s="58" t="s">
        <v>31</v>
      </c>
      <c r="F345" s="59"/>
      <c r="G345" s="232"/>
      <c r="H345" s="233"/>
      <c r="I345" s="234"/>
      <c r="J345" s="52" t="s">
        <v>34</v>
      </c>
      <c r="K345" s="53"/>
      <c r="L345" s="53"/>
      <c r="M345" s="54"/>
      <c r="N345" s="20"/>
      <c r="V345" s="55"/>
    </row>
    <row r="346" spans="1:22" ht="24" thickTop="1" thickBot="1" x14ac:dyDescent="0.25">
      <c r="A346" s="220">
        <f t="shared" ref="A346" si="80">A342+1</f>
        <v>84</v>
      </c>
      <c r="B346" s="180" t="s">
        <v>23</v>
      </c>
      <c r="C346" s="180" t="s">
        <v>24</v>
      </c>
      <c r="D346" s="180" t="s">
        <v>25</v>
      </c>
      <c r="E346" s="223" t="s">
        <v>26</v>
      </c>
      <c r="F346" s="223"/>
      <c r="G346" s="223" t="s">
        <v>17</v>
      </c>
      <c r="H346" s="224"/>
      <c r="I346" s="182"/>
      <c r="J346" s="42" t="s">
        <v>32</v>
      </c>
      <c r="K346" s="43"/>
      <c r="L346" s="43"/>
      <c r="M346" s="44"/>
      <c r="N346" s="20"/>
      <c r="V346" s="55"/>
    </row>
    <row r="347" spans="1:22" ht="13.5" thickBot="1" x14ac:dyDescent="0.25">
      <c r="A347" s="221"/>
      <c r="B347" s="46"/>
      <c r="C347" s="46"/>
      <c r="D347" s="47"/>
      <c r="E347" s="46"/>
      <c r="F347" s="46"/>
      <c r="G347" s="225"/>
      <c r="H347" s="226"/>
      <c r="I347" s="227"/>
      <c r="J347" s="49" t="s">
        <v>32</v>
      </c>
      <c r="K347" s="49"/>
      <c r="L347" s="49"/>
      <c r="M347" s="50"/>
      <c r="N347" s="20"/>
      <c r="V347" s="55">
        <f>G347</f>
        <v>0</v>
      </c>
    </row>
    <row r="348" spans="1:22" ht="23.25" thickBot="1" x14ac:dyDescent="0.25">
      <c r="A348" s="221"/>
      <c r="B348" s="181" t="s">
        <v>27</v>
      </c>
      <c r="C348" s="181" t="s">
        <v>28</v>
      </c>
      <c r="D348" s="181" t="s">
        <v>29</v>
      </c>
      <c r="E348" s="228" t="s">
        <v>30</v>
      </c>
      <c r="F348" s="228"/>
      <c r="G348" s="229"/>
      <c r="H348" s="230"/>
      <c r="I348" s="231"/>
      <c r="J348" s="52" t="s">
        <v>33</v>
      </c>
      <c r="K348" s="53"/>
      <c r="L348" s="53"/>
      <c r="M348" s="54"/>
      <c r="N348" s="20"/>
      <c r="V348" s="55"/>
    </row>
    <row r="349" spans="1:22" ht="13.5" thickBot="1" x14ac:dyDescent="0.25">
      <c r="A349" s="222"/>
      <c r="B349" s="56"/>
      <c r="C349" s="56"/>
      <c r="D349" s="57"/>
      <c r="E349" s="58" t="s">
        <v>31</v>
      </c>
      <c r="F349" s="59"/>
      <c r="G349" s="232"/>
      <c r="H349" s="233"/>
      <c r="I349" s="234"/>
      <c r="J349" s="52" t="s">
        <v>34</v>
      </c>
      <c r="K349" s="53"/>
      <c r="L349" s="53"/>
      <c r="M349" s="54"/>
      <c r="N349" s="20"/>
      <c r="V349" s="55"/>
    </row>
    <row r="350" spans="1:22" ht="24" thickTop="1" thickBot="1" x14ac:dyDescent="0.25">
      <c r="A350" s="220">
        <f t="shared" ref="A350" si="81">A346+1</f>
        <v>85</v>
      </c>
      <c r="B350" s="180" t="s">
        <v>23</v>
      </c>
      <c r="C350" s="180" t="s">
        <v>24</v>
      </c>
      <c r="D350" s="180" t="s">
        <v>25</v>
      </c>
      <c r="E350" s="223" t="s">
        <v>26</v>
      </c>
      <c r="F350" s="223"/>
      <c r="G350" s="223" t="s">
        <v>17</v>
      </c>
      <c r="H350" s="224"/>
      <c r="I350" s="182"/>
      <c r="J350" s="42" t="s">
        <v>32</v>
      </c>
      <c r="K350" s="43"/>
      <c r="L350" s="43"/>
      <c r="M350" s="44"/>
      <c r="N350" s="20"/>
      <c r="V350" s="55"/>
    </row>
    <row r="351" spans="1:22" ht="13.5" thickBot="1" x14ac:dyDescent="0.25">
      <c r="A351" s="221"/>
      <c r="B351" s="46"/>
      <c r="C351" s="46"/>
      <c r="D351" s="47"/>
      <c r="E351" s="46"/>
      <c r="F351" s="46"/>
      <c r="G351" s="225"/>
      <c r="H351" s="226"/>
      <c r="I351" s="227"/>
      <c r="J351" s="49" t="s">
        <v>32</v>
      </c>
      <c r="K351" s="49"/>
      <c r="L351" s="49"/>
      <c r="M351" s="50"/>
      <c r="N351" s="20"/>
      <c r="V351" s="55">
        <f>G351</f>
        <v>0</v>
      </c>
    </row>
    <row r="352" spans="1:22" ht="23.25" thickBot="1" x14ac:dyDescent="0.25">
      <c r="A352" s="221"/>
      <c r="B352" s="181" t="s">
        <v>27</v>
      </c>
      <c r="C352" s="181" t="s">
        <v>28</v>
      </c>
      <c r="D352" s="181" t="s">
        <v>29</v>
      </c>
      <c r="E352" s="228" t="s">
        <v>30</v>
      </c>
      <c r="F352" s="228"/>
      <c r="G352" s="229"/>
      <c r="H352" s="230"/>
      <c r="I352" s="231"/>
      <c r="J352" s="52" t="s">
        <v>33</v>
      </c>
      <c r="K352" s="53"/>
      <c r="L352" s="53"/>
      <c r="M352" s="54"/>
      <c r="N352" s="20"/>
      <c r="V352" s="55"/>
    </row>
    <row r="353" spans="1:22" ht="13.5" thickBot="1" x14ac:dyDescent="0.25">
      <c r="A353" s="222"/>
      <c r="B353" s="56"/>
      <c r="C353" s="56"/>
      <c r="D353" s="57"/>
      <c r="E353" s="58" t="s">
        <v>31</v>
      </c>
      <c r="F353" s="59"/>
      <c r="G353" s="232"/>
      <c r="H353" s="233"/>
      <c r="I353" s="234"/>
      <c r="J353" s="52" t="s">
        <v>34</v>
      </c>
      <c r="K353" s="53"/>
      <c r="L353" s="53"/>
      <c r="M353" s="54"/>
      <c r="N353" s="20"/>
      <c r="V353" s="55"/>
    </row>
    <row r="354" spans="1:22" ht="24" thickTop="1" thickBot="1" x14ac:dyDescent="0.25">
      <c r="A354" s="220">
        <f t="shared" ref="A354" si="82">A350+1</f>
        <v>86</v>
      </c>
      <c r="B354" s="180" t="s">
        <v>23</v>
      </c>
      <c r="C354" s="180" t="s">
        <v>24</v>
      </c>
      <c r="D354" s="180" t="s">
        <v>25</v>
      </c>
      <c r="E354" s="223" t="s">
        <v>26</v>
      </c>
      <c r="F354" s="223"/>
      <c r="G354" s="223" t="s">
        <v>17</v>
      </c>
      <c r="H354" s="224"/>
      <c r="I354" s="182"/>
      <c r="J354" s="42" t="s">
        <v>32</v>
      </c>
      <c r="K354" s="43"/>
      <c r="L354" s="43"/>
      <c r="M354" s="44"/>
      <c r="N354" s="20"/>
      <c r="V354" s="55"/>
    </row>
    <row r="355" spans="1:22" ht="13.5" thickBot="1" x14ac:dyDescent="0.25">
      <c r="A355" s="221"/>
      <c r="B355" s="46"/>
      <c r="C355" s="46"/>
      <c r="D355" s="47"/>
      <c r="E355" s="46"/>
      <c r="F355" s="46"/>
      <c r="G355" s="225"/>
      <c r="H355" s="226"/>
      <c r="I355" s="227"/>
      <c r="J355" s="49" t="s">
        <v>32</v>
      </c>
      <c r="K355" s="49"/>
      <c r="L355" s="49"/>
      <c r="M355" s="50"/>
      <c r="N355" s="20"/>
      <c r="V355" s="55">
        <f>G355</f>
        <v>0</v>
      </c>
    </row>
    <row r="356" spans="1:22" ht="23.25" thickBot="1" x14ac:dyDescent="0.25">
      <c r="A356" s="221"/>
      <c r="B356" s="181" t="s">
        <v>27</v>
      </c>
      <c r="C356" s="181" t="s">
        <v>28</v>
      </c>
      <c r="D356" s="181" t="s">
        <v>29</v>
      </c>
      <c r="E356" s="228" t="s">
        <v>30</v>
      </c>
      <c r="F356" s="228"/>
      <c r="G356" s="229"/>
      <c r="H356" s="230"/>
      <c r="I356" s="231"/>
      <c r="J356" s="52" t="s">
        <v>33</v>
      </c>
      <c r="K356" s="53"/>
      <c r="L356" s="53"/>
      <c r="M356" s="54"/>
      <c r="N356" s="20"/>
      <c r="V356" s="55"/>
    </row>
    <row r="357" spans="1:22" ht="13.5" thickBot="1" x14ac:dyDescent="0.25">
      <c r="A357" s="222"/>
      <c r="B357" s="56"/>
      <c r="C357" s="56"/>
      <c r="D357" s="57"/>
      <c r="E357" s="58" t="s">
        <v>31</v>
      </c>
      <c r="F357" s="59"/>
      <c r="G357" s="232"/>
      <c r="H357" s="233"/>
      <c r="I357" s="234"/>
      <c r="J357" s="52" t="s">
        <v>34</v>
      </c>
      <c r="K357" s="53"/>
      <c r="L357" s="53"/>
      <c r="M357" s="54"/>
      <c r="N357" s="20"/>
      <c r="V357" s="55"/>
    </row>
    <row r="358" spans="1:22" ht="24" thickTop="1" thickBot="1" x14ac:dyDescent="0.25">
      <c r="A358" s="220">
        <f t="shared" ref="A358" si="83">A354+1</f>
        <v>87</v>
      </c>
      <c r="B358" s="180" t="s">
        <v>23</v>
      </c>
      <c r="C358" s="180" t="s">
        <v>24</v>
      </c>
      <c r="D358" s="180" t="s">
        <v>25</v>
      </c>
      <c r="E358" s="223" t="s">
        <v>26</v>
      </c>
      <c r="F358" s="223"/>
      <c r="G358" s="223" t="s">
        <v>17</v>
      </c>
      <c r="H358" s="224"/>
      <c r="I358" s="182"/>
      <c r="J358" s="42" t="s">
        <v>32</v>
      </c>
      <c r="K358" s="43"/>
      <c r="L358" s="43"/>
      <c r="M358" s="44"/>
      <c r="N358" s="20"/>
      <c r="V358" s="55"/>
    </row>
    <row r="359" spans="1:22" ht="13.5" thickBot="1" x14ac:dyDescent="0.25">
      <c r="A359" s="221"/>
      <c r="B359" s="46"/>
      <c r="C359" s="46"/>
      <c r="D359" s="47"/>
      <c r="E359" s="46"/>
      <c r="F359" s="46"/>
      <c r="G359" s="225"/>
      <c r="H359" s="226"/>
      <c r="I359" s="227"/>
      <c r="J359" s="49" t="s">
        <v>32</v>
      </c>
      <c r="K359" s="49"/>
      <c r="L359" s="49"/>
      <c r="M359" s="50"/>
      <c r="N359" s="20"/>
      <c r="V359" s="55">
        <f>G359</f>
        <v>0</v>
      </c>
    </row>
    <row r="360" spans="1:22" ht="23.25" thickBot="1" x14ac:dyDescent="0.25">
      <c r="A360" s="221"/>
      <c r="B360" s="181" t="s">
        <v>27</v>
      </c>
      <c r="C360" s="181" t="s">
        <v>28</v>
      </c>
      <c r="D360" s="181" t="s">
        <v>29</v>
      </c>
      <c r="E360" s="228" t="s">
        <v>30</v>
      </c>
      <c r="F360" s="228"/>
      <c r="G360" s="229"/>
      <c r="H360" s="230"/>
      <c r="I360" s="231"/>
      <c r="J360" s="52" t="s">
        <v>33</v>
      </c>
      <c r="K360" s="53"/>
      <c r="L360" s="53"/>
      <c r="M360" s="54"/>
      <c r="N360" s="20"/>
      <c r="V360" s="55"/>
    </row>
    <row r="361" spans="1:22" ht="13.5" thickBot="1" x14ac:dyDescent="0.25">
      <c r="A361" s="222"/>
      <c r="B361" s="56"/>
      <c r="C361" s="56"/>
      <c r="D361" s="57"/>
      <c r="E361" s="58" t="s">
        <v>31</v>
      </c>
      <c r="F361" s="59"/>
      <c r="G361" s="232"/>
      <c r="H361" s="233"/>
      <c r="I361" s="234"/>
      <c r="J361" s="52" t="s">
        <v>34</v>
      </c>
      <c r="K361" s="53"/>
      <c r="L361" s="53"/>
      <c r="M361" s="54"/>
      <c r="N361" s="20"/>
      <c r="V361" s="55"/>
    </row>
    <row r="362" spans="1:22" ht="24" thickTop="1" thickBot="1" x14ac:dyDescent="0.25">
      <c r="A362" s="220">
        <f t="shared" ref="A362" si="84">A358+1</f>
        <v>88</v>
      </c>
      <c r="B362" s="180" t="s">
        <v>23</v>
      </c>
      <c r="C362" s="180" t="s">
        <v>24</v>
      </c>
      <c r="D362" s="180" t="s">
        <v>25</v>
      </c>
      <c r="E362" s="223" t="s">
        <v>26</v>
      </c>
      <c r="F362" s="223"/>
      <c r="G362" s="223" t="s">
        <v>17</v>
      </c>
      <c r="H362" s="224"/>
      <c r="I362" s="182"/>
      <c r="J362" s="42" t="s">
        <v>32</v>
      </c>
      <c r="K362" s="43"/>
      <c r="L362" s="43"/>
      <c r="M362" s="44"/>
      <c r="N362" s="20"/>
      <c r="V362" s="55"/>
    </row>
    <row r="363" spans="1:22" ht="13.5" thickBot="1" x14ac:dyDescent="0.25">
      <c r="A363" s="221"/>
      <c r="B363" s="46"/>
      <c r="C363" s="46"/>
      <c r="D363" s="47"/>
      <c r="E363" s="46"/>
      <c r="F363" s="46"/>
      <c r="G363" s="225"/>
      <c r="H363" s="226"/>
      <c r="I363" s="227"/>
      <c r="J363" s="49" t="s">
        <v>32</v>
      </c>
      <c r="K363" s="49"/>
      <c r="L363" s="49"/>
      <c r="M363" s="50"/>
      <c r="N363" s="20"/>
      <c r="V363" s="55">
        <f>G363</f>
        <v>0</v>
      </c>
    </row>
    <row r="364" spans="1:22" ht="23.25" thickBot="1" x14ac:dyDescent="0.25">
      <c r="A364" s="221"/>
      <c r="B364" s="181" t="s">
        <v>27</v>
      </c>
      <c r="C364" s="181" t="s">
        <v>28</v>
      </c>
      <c r="D364" s="181" t="s">
        <v>29</v>
      </c>
      <c r="E364" s="228" t="s">
        <v>30</v>
      </c>
      <c r="F364" s="228"/>
      <c r="G364" s="229"/>
      <c r="H364" s="230"/>
      <c r="I364" s="231"/>
      <c r="J364" s="52" t="s">
        <v>33</v>
      </c>
      <c r="K364" s="53"/>
      <c r="L364" s="53"/>
      <c r="M364" s="54"/>
      <c r="N364" s="20"/>
      <c r="V364" s="55"/>
    </row>
    <row r="365" spans="1:22" ht="13.5" thickBot="1" x14ac:dyDescent="0.25">
      <c r="A365" s="222"/>
      <c r="B365" s="56"/>
      <c r="C365" s="56"/>
      <c r="D365" s="57"/>
      <c r="E365" s="58" t="s">
        <v>31</v>
      </c>
      <c r="F365" s="59"/>
      <c r="G365" s="232"/>
      <c r="H365" s="233"/>
      <c r="I365" s="234"/>
      <c r="J365" s="52" t="s">
        <v>34</v>
      </c>
      <c r="K365" s="53"/>
      <c r="L365" s="53"/>
      <c r="M365" s="54"/>
      <c r="N365" s="20"/>
      <c r="V365" s="55"/>
    </row>
    <row r="366" spans="1:22" ht="24" thickTop="1" thickBot="1" x14ac:dyDescent="0.25">
      <c r="A366" s="220">
        <f t="shared" ref="A366" si="85">A362+1</f>
        <v>89</v>
      </c>
      <c r="B366" s="180" t="s">
        <v>23</v>
      </c>
      <c r="C366" s="180" t="s">
        <v>24</v>
      </c>
      <c r="D366" s="180" t="s">
        <v>25</v>
      </c>
      <c r="E366" s="223" t="s">
        <v>26</v>
      </c>
      <c r="F366" s="223"/>
      <c r="G366" s="223" t="s">
        <v>17</v>
      </c>
      <c r="H366" s="224"/>
      <c r="I366" s="182"/>
      <c r="J366" s="42" t="s">
        <v>32</v>
      </c>
      <c r="K366" s="43"/>
      <c r="L366" s="43"/>
      <c r="M366" s="44"/>
      <c r="N366" s="20"/>
      <c r="V366" s="55"/>
    </row>
    <row r="367" spans="1:22" ht="13.5" thickBot="1" x14ac:dyDescent="0.25">
      <c r="A367" s="221"/>
      <c r="B367" s="46"/>
      <c r="C367" s="46"/>
      <c r="D367" s="47"/>
      <c r="E367" s="46"/>
      <c r="F367" s="46"/>
      <c r="G367" s="225"/>
      <c r="H367" s="226"/>
      <c r="I367" s="227"/>
      <c r="J367" s="49" t="s">
        <v>32</v>
      </c>
      <c r="K367" s="49"/>
      <c r="L367" s="49"/>
      <c r="M367" s="50"/>
      <c r="N367" s="20"/>
      <c r="V367" s="55">
        <f>G367</f>
        <v>0</v>
      </c>
    </row>
    <row r="368" spans="1:22" ht="23.25" thickBot="1" x14ac:dyDescent="0.25">
      <c r="A368" s="221"/>
      <c r="B368" s="181" t="s">
        <v>27</v>
      </c>
      <c r="C368" s="181" t="s">
        <v>28</v>
      </c>
      <c r="D368" s="181" t="s">
        <v>29</v>
      </c>
      <c r="E368" s="228" t="s">
        <v>30</v>
      </c>
      <c r="F368" s="228"/>
      <c r="G368" s="229"/>
      <c r="H368" s="230"/>
      <c r="I368" s="231"/>
      <c r="J368" s="52" t="s">
        <v>33</v>
      </c>
      <c r="K368" s="53"/>
      <c r="L368" s="53"/>
      <c r="M368" s="54"/>
      <c r="N368" s="20"/>
      <c r="V368" s="55"/>
    </row>
    <row r="369" spans="1:22" ht="13.5" thickBot="1" x14ac:dyDescent="0.25">
      <c r="A369" s="222"/>
      <c r="B369" s="56"/>
      <c r="C369" s="56"/>
      <c r="D369" s="57"/>
      <c r="E369" s="58" t="s">
        <v>31</v>
      </c>
      <c r="F369" s="59"/>
      <c r="G369" s="232"/>
      <c r="H369" s="233"/>
      <c r="I369" s="234"/>
      <c r="J369" s="52" t="s">
        <v>34</v>
      </c>
      <c r="K369" s="53"/>
      <c r="L369" s="53"/>
      <c r="M369" s="54"/>
      <c r="N369" s="20"/>
      <c r="V369" s="55"/>
    </row>
    <row r="370" spans="1:22" ht="24" thickTop="1" thickBot="1" x14ac:dyDescent="0.25">
      <c r="A370" s="220">
        <f t="shared" ref="A370" si="86">A366+1</f>
        <v>90</v>
      </c>
      <c r="B370" s="180" t="s">
        <v>23</v>
      </c>
      <c r="C370" s="180" t="s">
        <v>24</v>
      </c>
      <c r="D370" s="180" t="s">
        <v>25</v>
      </c>
      <c r="E370" s="223" t="s">
        <v>26</v>
      </c>
      <c r="F370" s="223"/>
      <c r="G370" s="223" t="s">
        <v>17</v>
      </c>
      <c r="H370" s="224"/>
      <c r="I370" s="182"/>
      <c r="J370" s="42" t="s">
        <v>32</v>
      </c>
      <c r="K370" s="43"/>
      <c r="L370" s="43"/>
      <c r="M370" s="44"/>
      <c r="N370" s="20"/>
      <c r="V370" s="55"/>
    </row>
    <row r="371" spans="1:22" ht="13.5" thickBot="1" x14ac:dyDescent="0.25">
      <c r="A371" s="221"/>
      <c r="B371" s="46"/>
      <c r="C371" s="46"/>
      <c r="D371" s="47"/>
      <c r="E371" s="46"/>
      <c r="F371" s="46"/>
      <c r="G371" s="225"/>
      <c r="H371" s="226"/>
      <c r="I371" s="227"/>
      <c r="J371" s="49" t="s">
        <v>32</v>
      </c>
      <c r="K371" s="49"/>
      <c r="L371" s="49"/>
      <c r="M371" s="50"/>
      <c r="N371" s="20"/>
      <c r="V371" s="55">
        <f>G371</f>
        <v>0</v>
      </c>
    </row>
    <row r="372" spans="1:22" ht="23.25" thickBot="1" x14ac:dyDescent="0.25">
      <c r="A372" s="221"/>
      <c r="B372" s="181" t="s">
        <v>27</v>
      </c>
      <c r="C372" s="181" t="s">
        <v>28</v>
      </c>
      <c r="D372" s="181" t="s">
        <v>29</v>
      </c>
      <c r="E372" s="228" t="s">
        <v>30</v>
      </c>
      <c r="F372" s="228"/>
      <c r="G372" s="229"/>
      <c r="H372" s="230"/>
      <c r="I372" s="231"/>
      <c r="J372" s="52" t="s">
        <v>33</v>
      </c>
      <c r="K372" s="53"/>
      <c r="L372" s="53"/>
      <c r="M372" s="54"/>
      <c r="N372" s="20"/>
      <c r="V372" s="55"/>
    </row>
    <row r="373" spans="1:22" ht="13.5" thickBot="1" x14ac:dyDescent="0.25">
      <c r="A373" s="222"/>
      <c r="B373" s="56"/>
      <c r="C373" s="56"/>
      <c r="D373" s="57"/>
      <c r="E373" s="58" t="s">
        <v>31</v>
      </c>
      <c r="F373" s="59"/>
      <c r="G373" s="232"/>
      <c r="H373" s="233"/>
      <c r="I373" s="234"/>
      <c r="J373" s="52" t="s">
        <v>34</v>
      </c>
      <c r="K373" s="53"/>
      <c r="L373" s="53"/>
      <c r="M373" s="54"/>
      <c r="N373" s="20"/>
      <c r="V373" s="55"/>
    </row>
    <row r="374" spans="1:22" ht="24" thickTop="1" thickBot="1" x14ac:dyDescent="0.25">
      <c r="A374" s="220">
        <f t="shared" ref="A374" si="87">A370+1</f>
        <v>91</v>
      </c>
      <c r="B374" s="180" t="s">
        <v>23</v>
      </c>
      <c r="C374" s="180" t="s">
        <v>24</v>
      </c>
      <c r="D374" s="180" t="s">
        <v>25</v>
      </c>
      <c r="E374" s="223" t="s">
        <v>26</v>
      </c>
      <c r="F374" s="223"/>
      <c r="G374" s="223" t="s">
        <v>17</v>
      </c>
      <c r="H374" s="224"/>
      <c r="I374" s="182"/>
      <c r="J374" s="42" t="s">
        <v>32</v>
      </c>
      <c r="K374" s="43"/>
      <c r="L374" s="43"/>
      <c r="M374" s="44"/>
      <c r="N374" s="20"/>
      <c r="V374" s="55"/>
    </row>
    <row r="375" spans="1:22" ht="13.5" thickBot="1" x14ac:dyDescent="0.25">
      <c r="A375" s="221"/>
      <c r="B375" s="46"/>
      <c r="C375" s="46"/>
      <c r="D375" s="47"/>
      <c r="E375" s="46"/>
      <c r="F375" s="46"/>
      <c r="G375" s="225"/>
      <c r="H375" s="226"/>
      <c r="I375" s="227"/>
      <c r="J375" s="49" t="s">
        <v>32</v>
      </c>
      <c r="K375" s="49"/>
      <c r="L375" s="49"/>
      <c r="M375" s="50"/>
      <c r="N375" s="20"/>
      <c r="V375" s="55">
        <f>G375</f>
        <v>0</v>
      </c>
    </row>
    <row r="376" spans="1:22" ht="23.25" thickBot="1" x14ac:dyDescent="0.25">
      <c r="A376" s="221"/>
      <c r="B376" s="181" t="s">
        <v>27</v>
      </c>
      <c r="C376" s="181" t="s">
        <v>28</v>
      </c>
      <c r="D376" s="181" t="s">
        <v>29</v>
      </c>
      <c r="E376" s="228" t="s">
        <v>30</v>
      </c>
      <c r="F376" s="228"/>
      <c r="G376" s="229"/>
      <c r="H376" s="230"/>
      <c r="I376" s="231"/>
      <c r="J376" s="52" t="s">
        <v>33</v>
      </c>
      <c r="K376" s="53"/>
      <c r="L376" s="53"/>
      <c r="M376" s="54"/>
      <c r="N376" s="20"/>
      <c r="V376" s="55"/>
    </row>
    <row r="377" spans="1:22" ht="13.5" thickBot="1" x14ac:dyDescent="0.25">
      <c r="A377" s="222"/>
      <c r="B377" s="56"/>
      <c r="C377" s="56"/>
      <c r="D377" s="57"/>
      <c r="E377" s="58" t="s">
        <v>31</v>
      </c>
      <c r="F377" s="59"/>
      <c r="G377" s="232"/>
      <c r="H377" s="233"/>
      <c r="I377" s="234"/>
      <c r="J377" s="52" t="s">
        <v>34</v>
      </c>
      <c r="K377" s="53"/>
      <c r="L377" s="53"/>
      <c r="M377" s="54"/>
      <c r="N377" s="20"/>
      <c r="V377" s="55"/>
    </row>
    <row r="378" spans="1:22" ht="24" thickTop="1" thickBot="1" x14ac:dyDescent="0.25">
      <c r="A378" s="220">
        <f t="shared" ref="A378" si="88">A374+1</f>
        <v>92</v>
      </c>
      <c r="B378" s="180" t="s">
        <v>23</v>
      </c>
      <c r="C378" s="180" t="s">
        <v>24</v>
      </c>
      <c r="D378" s="180" t="s">
        <v>25</v>
      </c>
      <c r="E378" s="223" t="s">
        <v>26</v>
      </c>
      <c r="F378" s="223"/>
      <c r="G378" s="223" t="s">
        <v>17</v>
      </c>
      <c r="H378" s="224"/>
      <c r="I378" s="182"/>
      <c r="J378" s="42" t="s">
        <v>32</v>
      </c>
      <c r="K378" s="43"/>
      <c r="L378" s="43"/>
      <c r="M378" s="44"/>
      <c r="N378" s="20"/>
      <c r="V378" s="55"/>
    </row>
    <row r="379" spans="1:22" ht="13.5" thickBot="1" x14ac:dyDescent="0.25">
      <c r="A379" s="221"/>
      <c r="B379" s="46"/>
      <c r="C379" s="46"/>
      <c r="D379" s="47"/>
      <c r="E379" s="46"/>
      <c r="F379" s="46"/>
      <c r="G379" s="225"/>
      <c r="H379" s="226"/>
      <c r="I379" s="227"/>
      <c r="J379" s="49" t="s">
        <v>32</v>
      </c>
      <c r="K379" s="49"/>
      <c r="L379" s="49"/>
      <c r="M379" s="50"/>
      <c r="N379" s="20"/>
      <c r="V379" s="55">
        <f>G379</f>
        <v>0</v>
      </c>
    </row>
    <row r="380" spans="1:22" ht="23.25" thickBot="1" x14ac:dyDescent="0.25">
      <c r="A380" s="221"/>
      <c r="B380" s="181" t="s">
        <v>27</v>
      </c>
      <c r="C380" s="181" t="s">
        <v>28</v>
      </c>
      <c r="D380" s="181" t="s">
        <v>29</v>
      </c>
      <c r="E380" s="228" t="s">
        <v>30</v>
      </c>
      <c r="F380" s="228"/>
      <c r="G380" s="229"/>
      <c r="H380" s="230"/>
      <c r="I380" s="231"/>
      <c r="J380" s="52" t="s">
        <v>33</v>
      </c>
      <c r="K380" s="53"/>
      <c r="L380" s="53"/>
      <c r="M380" s="54"/>
      <c r="N380" s="20"/>
      <c r="V380" s="55"/>
    </row>
    <row r="381" spans="1:22" ht="13.5" thickBot="1" x14ac:dyDescent="0.25">
      <c r="A381" s="222"/>
      <c r="B381" s="56"/>
      <c r="C381" s="56"/>
      <c r="D381" s="57"/>
      <c r="E381" s="58" t="s">
        <v>31</v>
      </c>
      <c r="F381" s="59"/>
      <c r="G381" s="232"/>
      <c r="H381" s="233"/>
      <c r="I381" s="234"/>
      <c r="J381" s="52" t="s">
        <v>34</v>
      </c>
      <c r="K381" s="53"/>
      <c r="L381" s="53"/>
      <c r="M381" s="54"/>
      <c r="N381" s="20"/>
      <c r="V381" s="55"/>
    </row>
    <row r="382" spans="1:22" ht="24" thickTop="1" thickBot="1" x14ac:dyDescent="0.25">
      <c r="A382" s="220">
        <f t="shared" ref="A382" si="89">A378+1</f>
        <v>93</v>
      </c>
      <c r="B382" s="180" t="s">
        <v>23</v>
      </c>
      <c r="C382" s="180" t="s">
        <v>24</v>
      </c>
      <c r="D382" s="180" t="s">
        <v>25</v>
      </c>
      <c r="E382" s="223" t="s">
        <v>26</v>
      </c>
      <c r="F382" s="223"/>
      <c r="G382" s="223" t="s">
        <v>17</v>
      </c>
      <c r="H382" s="224"/>
      <c r="I382" s="182"/>
      <c r="J382" s="42" t="s">
        <v>32</v>
      </c>
      <c r="K382" s="43"/>
      <c r="L382" s="43"/>
      <c r="M382" s="44"/>
      <c r="N382" s="20"/>
      <c r="V382" s="55"/>
    </row>
    <row r="383" spans="1:22" ht="13.5" thickBot="1" x14ac:dyDescent="0.25">
      <c r="A383" s="221"/>
      <c r="B383" s="46"/>
      <c r="C383" s="46"/>
      <c r="D383" s="47"/>
      <c r="E383" s="46"/>
      <c r="F383" s="46"/>
      <c r="G383" s="225"/>
      <c r="H383" s="226"/>
      <c r="I383" s="227"/>
      <c r="J383" s="49" t="s">
        <v>32</v>
      </c>
      <c r="K383" s="49"/>
      <c r="L383" s="49"/>
      <c r="M383" s="50"/>
      <c r="N383" s="20"/>
      <c r="V383" s="55">
        <f>G383</f>
        <v>0</v>
      </c>
    </row>
    <row r="384" spans="1:22" ht="23.25" thickBot="1" x14ac:dyDescent="0.25">
      <c r="A384" s="221"/>
      <c r="B384" s="181" t="s">
        <v>27</v>
      </c>
      <c r="C384" s="181" t="s">
        <v>28</v>
      </c>
      <c r="D384" s="181" t="s">
        <v>29</v>
      </c>
      <c r="E384" s="228" t="s">
        <v>30</v>
      </c>
      <c r="F384" s="228"/>
      <c r="G384" s="229"/>
      <c r="H384" s="230"/>
      <c r="I384" s="231"/>
      <c r="J384" s="52" t="s">
        <v>33</v>
      </c>
      <c r="K384" s="53"/>
      <c r="L384" s="53"/>
      <c r="M384" s="54"/>
      <c r="N384" s="20"/>
      <c r="V384" s="55"/>
    </row>
    <row r="385" spans="1:22" ht="13.5" thickBot="1" x14ac:dyDescent="0.25">
      <c r="A385" s="222"/>
      <c r="B385" s="56"/>
      <c r="C385" s="56"/>
      <c r="D385" s="57"/>
      <c r="E385" s="58" t="s">
        <v>31</v>
      </c>
      <c r="F385" s="59"/>
      <c r="G385" s="232"/>
      <c r="H385" s="233"/>
      <c r="I385" s="234"/>
      <c r="J385" s="52" t="s">
        <v>34</v>
      </c>
      <c r="K385" s="53"/>
      <c r="L385" s="53"/>
      <c r="M385" s="54"/>
      <c r="N385" s="20"/>
      <c r="V385" s="55"/>
    </row>
    <row r="386" spans="1:22" ht="24" thickTop="1" thickBot="1" x14ac:dyDescent="0.25">
      <c r="A386" s="220">
        <f t="shared" ref="A386" si="90">A382+1</f>
        <v>94</v>
      </c>
      <c r="B386" s="180" t="s">
        <v>23</v>
      </c>
      <c r="C386" s="180" t="s">
        <v>24</v>
      </c>
      <c r="D386" s="180" t="s">
        <v>25</v>
      </c>
      <c r="E386" s="223" t="s">
        <v>26</v>
      </c>
      <c r="F386" s="223"/>
      <c r="G386" s="223" t="s">
        <v>17</v>
      </c>
      <c r="H386" s="224"/>
      <c r="I386" s="182"/>
      <c r="J386" s="42" t="s">
        <v>32</v>
      </c>
      <c r="K386" s="43"/>
      <c r="L386" s="43"/>
      <c r="M386" s="44"/>
      <c r="N386" s="20"/>
      <c r="V386" s="55"/>
    </row>
    <row r="387" spans="1:22" ht="13.5" thickBot="1" x14ac:dyDescent="0.25">
      <c r="A387" s="221"/>
      <c r="B387" s="46"/>
      <c r="C387" s="46"/>
      <c r="D387" s="47"/>
      <c r="E387" s="46"/>
      <c r="F387" s="46"/>
      <c r="G387" s="225"/>
      <c r="H387" s="226"/>
      <c r="I387" s="227"/>
      <c r="J387" s="49" t="s">
        <v>32</v>
      </c>
      <c r="K387" s="49"/>
      <c r="L387" s="49"/>
      <c r="M387" s="50"/>
      <c r="N387" s="20"/>
      <c r="V387" s="55">
        <f>G387</f>
        <v>0</v>
      </c>
    </row>
    <row r="388" spans="1:22" ht="23.25" thickBot="1" x14ac:dyDescent="0.25">
      <c r="A388" s="221"/>
      <c r="B388" s="181" t="s">
        <v>27</v>
      </c>
      <c r="C388" s="181" t="s">
        <v>28</v>
      </c>
      <c r="D388" s="181" t="s">
        <v>29</v>
      </c>
      <c r="E388" s="228" t="s">
        <v>30</v>
      </c>
      <c r="F388" s="228"/>
      <c r="G388" s="229"/>
      <c r="H388" s="230"/>
      <c r="I388" s="231"/>
      <c r="J388" s="52" t="s">
        <v>33</v>
      </c>
      <c r="K388" s="53"/>
      <c r="L388" s="53"/>
      <c r="M388" s="54"/>
      <c r="N388" s="20"/>
      <c r="V388" s="55"/>
    </row>
    <row r="389" spans="1:22" ht="13.5" thickBot="1" x14ac:dyDescent="0.25">
      <c r="A389" s="222"/>
      <c r="B389" s="56"/>
      <c r="C389" s="56"/>
      <c r="D389" s="57"/>
      <c r="E389" s="58" t="s">
        <v>31</v>
      </c>
      <c r="F389" s="59"/>
      <c r="G389" s="232"/>
      <c r="H389" s="233"/>
      <c r="I389" s="234"/>
      <c r="J389" s="52" t="s">
        <v>34</v>
      </c>
      <c r="K389" s="53"/>
      <c r="L389" s="53"/>
      <c r="M389" s="54"/>
      <c r="N389" s="20"/>
      <c r="V389" s="55"/>
    </row>
    <row r="390" spans="1:22" ht="24" thickTop="1" thickBot="1" x14ac:dyDescent="0.25">
      <c r="A390" s="220">
        <f t="shared" ref="A390" si="91">A386+1</f>
        <v>95</v>
      </c>
      <c r="B390" s="180" t="s">
        <v>23</v>
      </c>
      <c r="C390" s="180" t="s">
        <v>24</v>
      </c>
      <c r="D390" s="180" t="s">
        <v>25</v>
      </c>
      <c r="E390" s="223" t="s">
        <v>26</v>
      </c>
      <c r="F390" s="223"/>
      <c r="G390" s="223" t="s">
        <v>17</v>
      </c>
      <c r="H390" s="224"/>
      <c r="I390" s="182"/>
      <c r="J390" s="42" t="s">
        <v>32</v>
      </c>
      <c r="K390" s="43"/>
      <c r="L390" s="43"/>
      <c r="M390" s="44"/>
      <c r="N390" s="20"/>
      <c r="V390" s="55"/>
    </row>
    <row r="391" spans="1:22" ht="13.5" thickBot="1" x14ac:dyDescent="0.25">
      <c r="A391" s="221"/>
      <c r="B391" s="46"/>
      <c r="C391" s="46"/>
      <c r="D391" s="47"/>
      <c r="E391" s="46"/>
      <c r="F391" s="46"/>
      <c r="G391" s="225"/>
      <c r="H391" s="226"/>
      <c r="I391" s="227"/>
      <c r="J391" s="49" t="s">
        <v>32</v>
      </c>
      <c r="K391" s="49"/>
      <c r="L391" s="49"/>
      <c r="M391" s="50"/>
      <c r="N391" s="20"/>
      <c r="V391" s="55">
        <f>G391</f>
        <v>0</v>
      </c>
    </row>
    <row r="392" spans="1:22" ht="23.25" thickBot="1" x14ac:dyDescent="0.25">
      <c r="A392" s="221"/>
      <c r="B392" s="181" t="s">
        <v>27</v>
      </c>
      <c r="C392" s="181" t="s">
        <v>28</v>
      </c>
      <c r="D392" s="181" t="s">
        <v>29</v>
      </c>
      <c r="E392" s="228" t="s">
        <v>30</v>
      </c>
      <c r="F392" s="228"/>
      <c r="G392" s="229"/>
      <c r="H392" s="230"/>
      <c r="I392" s="231"/>
      <c r="J392" s="52" t="s">
        <v>33</v>
      </c>
      <c r="K392" s="53"/>
      <c r="L392" s="53"/>
      <c r="M392" s="54"/>
      <c r="N392" s="20"/>
      <c r="V392" s="55"/>
    </row>
    <row r="393" spans="1:22" ht="13.5" thickBot="1" x14ac:dyDescent="0.25">
      <c r="A393" s="222"/>
      <c r="B393" s="56"/>
      <c r="C393" s="56"/>
      <c r="D393" s="57"/>
      <c r="E393" s="58" t="s">
        <v>31</v>
      </c>
      <c r="F393" s="59"/>
      <c r="G393" s="232"/>
      <c r="H393" s="233"/>
      <c r="I393" s="234"/>
      <c r="J393" s="52" t="s">
        <v>34</v>
      </c>
      <c r="K393" s="53"/>
      <c r="L393" s="53"/>
      <c r="M393" s="54"/>
      <c r="N393" s="20"/>
      <c r="V393" s="55"/>
    </row>
    <row r="394" spans="1:22" ht="24" thickTop="1" thickBot="1" x14ac:dyDescent="0.25">
      <c r="A394" s="220">
        <f t="shared" ref="A394" si="92">A390+1</f>
        <v>96</v>
      </c>
      <c r="B394" s="180" t="s">
        <v>23</v>
      </c>
      <c r="C394" s="180" t="s">
        <v>24</v>
      </c>
      <c r="D394" s="180" t="s">
        <v>25</v>
      </c>
      <c r="E394" s="223" t="s">
        <v>26</v>
      </c>
      <c r="F394" s="223"/>
      <c r="G394" s="223" t="s">
        <v>17</v>
      </c>
      <c r="H394" s="224"/>
      <c r="I394" s="182"/>
      <c r="J394" s="42" t="s">
        <v>32</v>
      </c>
      <c r="K394" s="43"/>
      <c r="L394" s="43"/>
      <c r="M394" s="44"/>
      <c r="N394" s="20"/>
      <c r="V394" s="55"/>
    </row>
    <row r="395" spans="1:22" ht="13.5" thickBot="1" x14ac:dyDescent="0.25">
      <c r="A395" s="221"/>
      <c r="B395" s="46"/>
      <c r="C395" s="46"/>
      <c r="D395" s="47"/>
      <c r="E395" s="46"/>
      <c r="F395" s="46"/>
      <c r="G395" s="225"/>
      <c r="H395" s="226"/>
      <c r="I395" s="227"/>
      <c r="J395" s="49" t="s">
        <v>32</v>
      </c>
      <c r="K395" s="49"/>
      <c r="L395" s="49"/>
      <c r="M395" s="50"/>
      <c r="N395" s="20"/>
      <c r="V395" s="55">
        <f>G395</f>
        <v>0</v>
      </c>
    </row>
    <row r="396" spans="1:22" ht="23.25" thickBot="1" x14ac:dyDescent="0.25">
      <c r="A396" s="221"/>
      <c r="B396" s="181" t="s">
        <v>27</v>
      </c>
      <c r="C396" s="181" t="s">
        <v>28</v>
      </c>
      <c r="D396" s="181" t="s">
        <v>29</v>
      </c>
      <c r="E396" s="228" t="s">
        <v>30</v>
      </c>
      <c r="F396" s="228"/>
      <c r="G396" s="229"/>
      <c r="H396" s="230"/>
      <c r="I396" s="231"/>
      <c r="J396" s="52" t="s">
        <v>33</v>
      </c>
      <c r="K396" s="53"/>
      <c r="L396" s="53"/>
      <c r="M396" s="54"/>
      <c r="N396" s="20"/>
      <c r="V396" s="55"/>
    </row>
    <row r="397" spans="1:22" ht="13.5" thickBot="1" x14ac:dyDescent="0.25">
      <c r="A397" s="222"/>
      <c r="B397" s="56"/>
      <c r="C397" s="56"/>
      <c r="D397" s="57"/>
      <c r="E397" s="58" t="s">
        <v>31</v>
      </c>
      <c r="F397" s="59"/>
      <c r="G397" s="232"/>
      <c r="H397" s="233"/>
      <c r="I397" s="234"/>
      <c r="J397" s="52" t="s">
        <v>34</v>
      </c>
      <c r="K397" s="53"/>
      <c r="L397" s="53"/>
      <c r="M397" s="54"/>
      <c r="N397" s="20"/>
      <c r="V397" s="55"/>
    </row>
    <row r="398" spans="1:22" ht="24" thickTop="1" thickBot="1" x14ac:dyDescent="0.25">
      <c r="A398" s="220">
        <f t="shared" ref="A398" si="93">A394+1</f>
        <v>97</v>
      </c>
      <c r="B398" s="180" t="s">
        <v>23</v>
      </c>
      <c r="C398" s="180" t="s">
        <v>24</v>
      </c>
      <c r="D398" s="180" t="s">
        <v>25</v>
      </c>
      <c r="E398" s="223" t="s">
        <v>26</v>
      </c>
      <c r="F398" s="223"/>
      <c r="G398" s="223" t="s">
        <v>17</v>
      </c>
      <c r="H398" s="224"/>
      <c r="I398" s="182"/>
      <c r="J398" s="42" t="s">
        <v>32</v>
      </c>
      <c r="K398" s="43"/>
      <c r="L398" s="43"/>
      <c r="M398" s="44"/>
      <c r="N398" s="20"/>
      <c r="V398" s="55"/>
    </row>
    <row r="399" spans="1:22" ht="13.5" thickBot="1" x14ac:dyDescent="0.25">
      <c r="A399" s="221"/>
      <c r="B399" s="46"/>
      <c r="C399" s="46"/>
      <c r="D399" s="47"/>
      <c r="E399" s="46"/>
      <c r="F399" s="46"/>
      <c r="G399" s="225"/>
      <c r="H399" s="226"/>
      <c r="I399" s="227"/>
      <c r="J399" s="49" t="s">
        <v>32</v>
      </c>
      <c r="K399" s="49"/>
      <c r="L399" s="49"/>
      <c r="M399" s="50"/>
      <c r="N399" s="20"/>
      <c r="V399" s="55">
        <f>G399</f>
        <v>0</v>
      </c>
    </row>
    <row r="400" spans="1:22" ht="23.25" thickBot="1" x14ac:dyDescent="0.25">
      <c r="A400" s="221"/>
      <c r="B400" s="181" t="s">
        <v>27</v>
      </c>
      <c r="C400" s="181" t="s">
        <v>28</v>
      </c>
      <c r="D400" s="181" t="s">
        <v>29</v>
      </c>
      <c r="E400" s="228" t="s">
        <v>30</v>
      </c>
      <c r="F400" s="228"/>
      <c r="G400" s="229"/>
      <c r="H400" s="230"/>
      <c r="I400" s="231"/>
      <c r="J400" s="52" t="s">
        <v>33</v>
      </c>
      <c r="K400" s="53"/>
      <c r="L400" s="53"/>
      <c r="M400" s="54"/>
      <c r="N400" s="20"/>
      <c r="V400" s="55"/>
    </row>
    <row r="401" spans="1:22" ht="13.5" thickBot="1" x14ac:dyDescent="0.25">
      <c r="A401" s="222"/>
      <c r="B401" s="56"/>
      <c r="C401" s="56"/>
      <c r="D401" s="57"/>
      <c r="E401" s="58" t="s">
        <v>31</v>
      </c>
      <c r="F401" s="59"/>
      <c r="G401" s="232"/>
      <c r="H401" s="233"/>
      <c r="I401" s="234"/>
      <c r="J401" s="52" t="s">
        <v>34</v>
      </c>
      <c r="K401" s="53"/>
      <c r="L401" s="53"/>
      <c r="M401" s="54"/>
      <c r="N401" s="20"/>
      <c r="V401" s="55"/>
    </row>
    <row r="402" spans="1:22" ht="24" thickTop="1" thickBot="1" x14ac:dyDescent="0.25">
      <c r="A402" s="220">
        <f t="shared" ref="A402" si="94">A398+1</f>
        <v>98</v>
      </c>
      <c r="B402" s="180" t="s">
        <v>23</v>
      </c>
      <c r="C402" s="180" t="s">
        <v>24</v>
      </c>
      <c r="D402" s="180" t="s">
        <v>25</v>
      </c>
      <c r="E402" s="223" t="s">
        <v>26</v>
      </c>
      <c r="F402" s="223"/>
      <c r="G402" s="223" t="s">
        <v>17</v>
      </c>
      <c r="H402" s="224"/>
      <c r="I402" s="182"/>
      <c r="J402" s="42" t="s">
        <v>32</v>
      </c>
      <c r="K402" s="43"/>
      <c r="L402" s="43"/>
      <c r="M402" s="44"/>
      <c r="N402" s="20"/>
      <c r="V402" s="55"/>
    </row>
    <row r="403" spans="1:22" ht="13.5" thickBot="1" x14ac:dyDescent="0.25">
      <c r="A403" s="221"/>
      <c r="B403" s="46"/>
      <c r="C403" s="46"/>
      <c r="D403" s="47"/>
      <c r="E403" s="46"/>
      <c r="F403" s="46"/>
      <c r="G403" s="225"/>
      <c r="H403" s="226"/>
      <c r="I403" s="227"/>
      <c r="J403" s="49" t="s">
        <v>32</v>
      </c>
      <c r="K403" s="49"/>
      <c r="L403" s="49"/>
      <c r="M403" s="50"/>
      <c r="N403" s="20"/>
      <c r="V403" s="55">
        <f>G403</f>
        <v>0</v>
      </c>
    </row>
    <row r="404" spans="1:22" ht="23.25" thickBot="1" x14ac:dyDescent="0.25">
      <c r="A404" s="221"/>
      <c r="B404" s="181" t="s">
        <v>27</v>
      </c>
      <c r="C404" s="181" t="s">
        <v>28</v>
      </c>
      <c r="D404" s="181" t="s">
        <v>29</v>
      </c>
      <c r="E404" s="228" t="s">
        <v>30</v>
      </c>
      <c r="F404" s="228"/>
      <c r="G404" s="229"/>
      <c r="H404" s="230"/>
      <c r="I404" s="231"/>
      <c r="J404" s="52" t="s">
        <v>33</v>
      </c>
      <c r="K404" s="53"/>
      <c r="L404" s="53"/>
      <c r="M404" s="54"/>
      <c r="N404" s="20"/>
      <c r="V404" s="55"/>
    </row>
    <row r="405" spans="1:22" ht="13.5" thickBot="1" x14ac:dyDescent="0.25">
      <c r="A405" s="222"/>
      <c r="B405" s="56"/>
      <c r="C405" s="56"/>
      <c r="D405" s="57"/>
      <c r="E405" s="58" t="s">
        <v>31</v>
      </c>
      <c r="F405" s="59"/>
      <c r="G405" s="232"/>
      <c r="H405" s="233"/>
      <c r="I405" s="234"/>
      <c r="J405" s="52" t="s">
        <v>34</v>
      </c>
      <c r="K405" s="53"/>
      <c r="L405" s="53"/>
      <c r="M405" s="54"/>
      <c r="N405" s="20"/>
      <c r="V405" s="55"/>
    </row>
    <row r="406" spans="1:22" ht="24" thickTop="1" thickBot="1" x14ac:dyDescent="0.25">
      <c r="A406" s="220">
        <f t="shared" ref="A406" si="95">A402+1</f>
        <v>99</v>
      </c>
      <c r="B406" s="180" t="s">
        <v>23</v>
      </c>
      <c r="C406" s="180" t="s">
        <v>24</v>
      </c>
      <c r="D406" s="180" t="s">
        <v>25</v>
      </c>
      <c r="E406" s="223" t="s">
        <v>26</v>
      </c>
      <c r="F406" s="223"/>
      <c r="G406" s="223" t="s">
        <v>17</v>
      </c>
      <c r="H406" s="224"/>
      <c r="I406" s="182"/>
      <c r="J406" s="42" t="s">
        <v>32</v>
      </c>
      <c r="K406" s="43"/>
      <c r="L406" s="43"/>
      <c r="M406" s="44"/>
      <c r="N406" s="20"/>
      <c r="V406" s="55"/>
    </row>
    <row r="407" spans="1:22" ht="13.5" thickBot="1" x14ac:dyDescent="0.25">
      <c r="A407" s="221"/>
      <c r="B407" s="46"/>
      <c r="C407" s="46"/>
      <c r="D407" s="47"/>
      <c r="E407" s="46"/>
      <c r="F407" s="46"/>
      <c r="G407" s="225"/>
      <c r="H407" s="226"/>
      <c r="I407" s="227"/>
      <c r="J407" s="49" t="s">
        <v>32</v>
      </c>
      <c r="K407" s="49"/>
      <c r="L407" s="49"/>
      <c r="M407" s="50"/>
      <c r="N407" s="20"/>
      <c r="V407" s="55">
        <f>G407</f>
        <v>0</v>
      </c>
    </row>
    <row r="408" spans="1:22" ht="23.25" thickBot="1" x14ac:dyDescent="0.25">
      <c r="A408" s="221"/>
      <c r="B408" s="181" t="s">
        <v>27</v>
      </c>
      <c r="C408" s="181" t="s">
        <v>28</v>
      </c>
      <c r="D408" s="181" t="s">
        <v>29</v>
      </c>
      <c r="E408" s="228" t="s">
        <v>30</v>
      </c>
      <c r="F408" s="228"/>
      <c r="G408" s="229"/>
      <c r="H408" s="230"/>
      <c r="I408" s="231"/>
      <c r="J408" s="52" t="s">
        <v>33</v>
      </c>
      <c r="K408" s="53"/>
      <c r="L408" s="53"/>
      <c r="M408" s="54"/>
      <c r="N408" s="20"/>
      <c r="V408" s="55"/>
    </row>
    <row r="409" spans="1:22" ht="13.5" thickBot="1" x14ac:dyDescent="0.25">
      <c r="A409" s="222"/>
      <c r="B409" s="56"/>
      <c r="C409" s="56"/>
      <c r="D409" s="57"/>
      <c r="E409" s="58" t="s">
        <v>31</v>
      </c>
      <c r="F409" s="59"/>
      <c r="G409" s="232"/>
      <c r="H409" s="233"/>
      <c r="I409" s="234"/>
      <c r="J409" s="52" t="s">
        <v>34</v>
      </c>
      <c r="K409" s="53"/>
      <c r="L409" s="53"/>
      <c r="M409" s="54"/>
      <c r="N409" s="20"/>
      <c r="V409" s="55"/>
    </row>
    <row r="410" spans="1:22" ht="24" thickTop="1" thickBot="1" x14ac:dyDescent="0.25">
      <c r="A410" s="220">
        <f t="shared" ref="A410" si="96">A406+1</f>
        <v>100</v>
      </c>
      <c r="B410" s="180" t="s">
        <v>23</v>
      </c>
      <c r="C410" s="180" t="s">
        <v>24</v>
      </c>
      <c r="D410" s="180" t="s">
        <v>25</v>
      </c>
      <c r="E410" s="223" t="s">
        <v>26</v>
      </c>
      <c r="F410" s="223"/>
      <c r="G410" s="223" t="s">
        <v>17</v>
      </c>
      <c r="H410" s="224"/>
      <c r="I410" s="182"/>
      <c r="J410" s="42" t="s">
        <v>32</v>
      </c>
      <c r="K410" s="43"/>
      <c r="L410" s="43"/>
      <c r="M410" s="44"/>
      <c r="N410" s="20"/>
      <c r="V410" s="55"/>
    </row>
    <row r="411" spans="1:22" ht="13.5" thickBot="1" x14ac:dyDescent="0.25">
      <c r="A411" s="221"/>
      <c r="B411" s="46"/>
      <c r="C411" s="46"/>
      <c r="D411" s="47"/>
      <c r="E411" s="46"/>
      <c r="F411" s="46"/>
      <c r="G411" s="225"/>
      <c r="H411" s="226"/>
      <c r="I411" s="227"/>
      <c r="J411" s="49" t="s">
        <v>32</v>
      </c>
      <c r="K411" s="49"/>
      <c r="L411" s="49"/>
      <c r="M411" s="50"/>
      <c r="N411" s="20"/>
      <c r="V411" s="55">
        <f>G411</f>
        <v>0</v>
      </c>
    </row>
    <row r="412" spans="1:22" ht="23.25" thickBot="1" x14ac:dyDescent="0.25">
      <c r="A412" s="221"/>
      <c r="B412" s="181" t="s">
        <v>27</v>
      </c>
      <c r="C412" s="181" t="s">
        <v>28</v>
      </c>
      <c r="D412" s="181" t="s">
        <v>29</v>
      </c>
      <c r="E412" s="228" t="s">
        <v>30</v>
      </c>
      <c r="F412" s="228"/>
      <c r="G412" s="229"/>
      <c r="H412" s="230"/>
      <c r="I412" s="231"/>
      <c r="J412" s="52" t="s">
        <v>33</v>
      </c>
      <c r="K412" s="53"/>
      <c r="L412" s="53"/>
      <c r="M412" s="54"/>
      <c r="N412" s="20"/>
    </row>
    <row r="413" spans="1:22" ht="13.5" thickBot="1" x14ac:dyDescent="0.25">
      <c r="A413" s="222"/>
      <c r="B413" s="57"/>
      <c r="C413" s="57"/>
      <c r="D413" s="57"/>
      <c r="E413" s="64" t="s">
        <v>31</v>
      </c>
      <c r="F413" s="65"/>
      <c r="G413" s="232"/>
      <c r="H413" s="233"/>
      <c r="I413" s="234"/>
      <c r="J413" s="66" t="s">
        <v>34</v>
      </c>
      <c r="K413" s="67"/>
      <c r="L413" s="67"/>
      <c r="M413" s="68"/>
      <c r="N413" s="20"/>
    </row>
    <row r="414" spans="1:22" ht="13.5" thickTop="1" x14ac:dyDescent="0.2"/>
  </sheetData>
  <mergeCells count="725">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M12:M13"/>
    <mergeCell ref="J12:J13"/>
    <mergeCell ref="A18:A21"/>
    <mergeCell ref="E18:F18"/>
    <mergeCell ref="G18:H18"/>
    <mergeCell ref="G19:I19"/>
    <mergeCell ref="E20:F20"/>
    <mergeCell ref="G20:I20"/>
    <mergeCell ref="G21:I21"/>
    <mergeCell ref="K12:K13"/>
    <mergeCell ref="L12:L13"/>
    <mergeCell ref="A14:A17"/>
    <mergeCell ref="E14:F14"/>
    <mergeCell ref="G14:I14"/>
    <mergeCell ref="G15:I15"/>
    <mergeCell ref="E16:F16"/>
    <mergeCell ref="G16:I17"/>
    <mergeCell ref="B12:B13"/>
    <mergeCell ref="C12:C13"/>
    <mergeCell ref="D12:D13"/>
    <mergeCell ref="E12:F13"/>
    <mergeCell ref="G12:I1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s>
  <dataValidations count="31">
    <dataValidation allowBlank="1" showInputMessage="1" showErrorMessage="1" promptTitle="Benefit Source" prompt="List the benefit source here." sqref="G403:I403 G15 G411:I411 G407:I407 G21:I21 G25:I25 G23:I23 G19:I19 G29:I29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27:I2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5"/>
    <dataValidation allowBlank="1" showInputMessage="1" showErrorMessage="1" promptTitle="Event Description" prompt="Provide event description (e.g. title of the conference) here." sqref="C15 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15 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17 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17 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17 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17 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14:J15 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dataValidation allowBlank="1" showInputMessage="1" showErrorMessage="1" promptTitle="Benefit #1 Total Amount" prompt="The total amount of Benefit #1 is entered here." sqref="M14:M15 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dataValidation allowBlank="1" showInputMessage="1" showErrorMessage="1" promptTitle="Benefit #2 Description" prompt="Benefit #2 description is listed here" sqref="J16 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16 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17 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17 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1--Payment by Check" prompt="If there is a benefit #1 and it was paid by check, mark an x in this cell._x000a_" sqref="K14:K15 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dataValidation allowBlank="1" showInputMessage="1" showErrorMessage="1" promptTitle="Benefit #2--Payment by Check" prompt="If there is a benefit #2 and it was paid by check, mark an x in this cell._x000a_" sqref="K16 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dataValidation allowBlank="1" showInputMessage="1" showErrorMessage="1" promptTitle="Benefit #3--Payment by Check" prompt="If there is a benefit #3 and it was paid by check, mark an x in this cell._x000a_" sqref="K17 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dataValidation allowBlank="1" showInputMessage="1" showErrorMessage="1" promptTitle="Benefit #1- Payment in-kind" prompt="If there is a benefit #1 and it was paid in-kind, mark this box with an  x._x000a_" sqref="L14:L15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dataValidation allowBlank="1" showInputMessage="1" showErrorMessage="1" promptTitle="Benefit #2- Payment in-kind" prompt="If there is a benefit #2 and it was paid in-kind, mark this box with an  x._x000a_" sqref="L16 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dataValidation allowBlank="1" showInputMessage="1" showErrorMessage="1" promptTitle="Benefit #3- Payment in-kind" prompt="If there is a benefit #3 and it was paid in-kind, mark this box with an  x._x000a_" sqref="L17 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dataValidation allowBlank="1" showInputMessage="1" showErrorMessage="1" promptTitle="Next Traveler Name " prompt="List traveler's first and last name here." sqref="B19 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display="fda-sto-team@fda.hhs.gov"/>
  </hyperlinks>
  <pageMargins left="0.7" right="0.7" top="0" bottom="0.25" header="0.3" footer="0.3"/>
  <pageSetup fitToHeight="0" orientation="landscape" blackAndWhite="1"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L9" sqref="L9:M11"/>
    </sheetView>
  </sheetViews>
  <sheetFormatPr defaultRowHeight="12.75" x14ac:dyDescent="0.2"/>
  <cols>
    <col min="1" max="1" width="3.85546875" style="171" customWidth="1"/>
    <col min="2" max="2" width="16.140625" style="171" customWidth="1"/>
    <col min="3" max="3" width="17.7109375" style="171" customWidth="1"/>
    <col min="4" max="4" width="14.42578125" style="171" customWidth="1"/>
    <col min="5" max="5" width="18.7109375" style="171" hidden="1" customWidth="1"/>
    <col min="6" max="6" width="14.85546875" style="171" customWidth="1"/>
    <col min="7" max="7" width="3" style="171" customWidth="1"/>
    <col min="8" max="8" width="11.28515625" style="171" customWidth="1"/>
    <col min="9" max="9" width="3" style="171" customWidth="1"/>
    <col min="10" max="10" width="12.28515625" style="171" customWidth="1"/>
    <col min="11" max="11" width="9.140625" style="171" customWidth="1"/>
    <col min="12" max="12" width="8.85546875" style="171" customWidth="1"/>
    <col min="13" max="13" width="8" style="171" customWidth="1"/>
    <col min="14" max="14" width="0.140625" style="171" customWidth="1"/>
    <col min="15" max="15" width="9.140625" style="171"/>
    <col min="16" max="16" width="20.28515625" style="171" bestFit="1" customWidth="1"/>
    <col min="17" max="20" width="9.140625" style="171"/>
    <col min="21" max="21" width="9.42578125" style="171" customWidth="1"/>
    <col min="22" max="22" width="13.7109375" style="179" customWidth="1"/>
    <col min="23" max="16384" width="9.140625" style="171"/>
  </cols>
  <sheetData>
    <row r="1" spans="1:19" s="171" customFormat="1" hidden="1" x14ac:dyDescent="0.2"/>
    <row r="2" spans="1:19" s="171" customFormat="1" x14ac:dyDescent="0.2">
      <c r="J2" s="308" t="s">
        <v>175</v>
      </c>
      <c r="K2" s="309"/>
      <c r="L2" s="309"/>
      <c r="M2" s="309"/>
      <c r="P2" s="311"/>
      <c r="Q2" s="311"/>
      <c r="R2" s="311"/>
      <c r="S2" s="311"/>
    </row>
    <row r="3" spans="1:19" s="171" customFormat="1" x14ac:dyDescent="0.2">
      <c r="J3" s="309"/>
      <c r="K3" s="309"/>
      <c r="L3" s="309"/>
      <c r="M3" s="309"/>
      <c r="P3" s="312"/>
      <c r="Q3" s="312"/>
      <c r="R3" s="312"/>
      <c r="S3" s="312"/>
    </row>
    <row r="4" spans="1:19" s="171" customFormat="1" ht="13.5" thickBot="1" x14ac:dyDescent="0.25">
      <c r="J4" s="310"/>
      <c r="K4" s="310"/>
      <c r="L4" s="310"/>
      <c r="M4" s="310"/>
      <c r="P4" s="313"/>
      <c r="Q4" s="313"/>
      <c r="R4" s="313"/>
      <c r="S4" s="313"/>
    </row>
    <row r="5" spans="1:19" s="171" customFormat="1" ht="30" customHeight="1" thickTop="1" thickBot="1" x14ac:dyDescent="0.25">
      <c r="A5" s="314" t="str">
        <f>"1353 Travel Report for "&amp;B9&amp;", "&amp;B10&amp;" for the reporting period "&amp;"Apr 21 - Sept 21"</f>
        <v>1353 Travel Report for Health and Human Services, HHSF CMS for the reporting period Apr 21 - Sept 21</v>
      </c>
      <c r="B5" s="315"/>
      <c r="C5" s="315"/>
      <c r="D5" s="315"/>
      <c r="E5" s="315"/>
      <c r="F5" s="315"/>
      <c r="G5" s="315"/>
      <c r="H5" s="315"/>
      <c r="I5" s="315"/>
      <c r="J5" s="315"/>
      <c r="K5" s="315"/>
      <c r="L5" s="315"/>
      <c r="M5" s="315"/>
      <c r="N5" s="140"/>
      <c r="Q5" s="141"/>
    </row>
    <row r="6" spans="1:19" s="171" customFormat="1" ht="13.5" customHeight="1" thickTop="1" x14ac:dyDescent="0.2">
      <c r="A6" s="316" t="s">
        <v>1</v>
      </c>
      <c r="B6" s="318" t="s">
        <v>2</v>
      </c>
      <c r="C6" s="319"/>
      <c r="D6" s="319"/>
      <c r="E6" s="319"/>
      <c r="F6" s="319"/>
      <c r="G6" s="319"/>
      <c r="H6" s="319"/>
      <c r="I6" s="319"/>
      <c r="J6" s="320"/>
      <c r="K6" s="4" t="s">
        <v>3</v>
      </c>
      <c r="L6" s="4" t="s">
        <v>4</v>
      </c>
      <c r="M6" s="4" t="s">
        <v>5</v>
      </c>
      <c r="N6" s="142"/>
    </row>
    <row r="7" spans="1:19" s="171" customFormat="1" ht="20.25" customHeight="1" thickBot="1" x14ac:dyDescent="0.25">
      <c r="A7" s="316"/>
      <c r="B7" s="321"/>
      <c r="C7" s="322"/>
      <c r="D7" s="322"/>
      <c r="E7" s="322"/>
      <c r="F7" s="322"/>
      <c r="G7" s="322"/>
      <c r="H7" s="322"/>
      <c r="I7" s="322"/>
      <c r="J7" s="323"/>
      <c r="K7" s="6">
        <v>1</v>
      </c>
      <c r="L7" s="134">
        <v>1</v>
      </c>
      <c r="M7" s="7">
        <v>2021</v>
      </c>
      <c r="N7" s="143"/>
    </row>
    <row r="8" spans="1:19" s="171" customFormat="1" ht="27.75" customHeight="1" thickTop="1" thickBot="1" x14ac:dyDescent="0.25">
      <c r="A8" s="316"/>
      <c r="B8" s="324" t="s">
        <v>6</v>
      </c>
      <c r="C8" s="325"/>
      <c r="D8" s="325"/>
      <c r="E8" s="325"/>
      <c r="F8" s="325"/>
      <c r="G8" s="326"/>
      <c r="H8" s="326"/>
      <c r="I8" s="326"/>
      <c r="J8" s="326"/>
      <c r="K8" s="326"/>
      <c r="L8" s="325"/>
      <c r="M8" s="325"/>
      <c r="N8" s="327"/>
    </row>
    <row r="9" spans="1:19" s="171" customFormat="1" ht="18" customHeight="1" thickTop="1" x14ac:dyDescent="0.25">
      <c r="A9" s="316"/>
      <c r="B9" s="328" t="s">
        <v>7</v>
      </c>
      <c r="C9" s="306"/>
      <c r="D9" s="306"/>
      <c r="E9" s="306"/>
      <c r="F9" s="306"/>
      <c r="G9" s="266"/>
      <c r="H9" s="263" t="s">
        <v>176</v>
      </c>
      <c r="I9" s="266" t="s">
        <v>8</v>
      </c>
      <c r="J9" s="263" t="s">
        <v>177</v>
      </c>
      <c r="K9" s="269" t="s">
        <v>8</v>
      </c>
      <c r="L9" s="272" t="s">
        <v>11</v>
      </c>
      <c r="M9" s="273"/>
      <c r="N9" s="144"/>
      <c r="O9" s="145"/>
    </row>
    <row r="10" spans="1:19" s="171" customFormat="1" ht="15.75" customHeight="1" x14ac:dyDescent="0.2">
      <c r="A10" s="316"/>
      <c r="B10" s="305" t="s">
        <v>178</v>
      </c>
      <c r="C10" s="306"/>
      <c r="D10" s="306"/>
      <c r="E10" s="306"/>
      <c r="F10" s="307"/>
      <c r="G10" s="267"/>
      <c r="H10" s="264"/>
      <c r="I10" s="267"/>
      <c r="J10" s="264"/>
      <c r="K10" s="270"/>
      <c r="L10" s="274"/>
      <c r="M10" s="273"/>
      <c r="N10" s="144"/>
      <c r="O10" s="145"/>
    </row>
    <row r="11" spans="1:19" s="171" customFormat="1" ht="26.25" thickBot="1" x14ac:dyDescent="0.25">
      <c r="A11" s="316"/>
      <c r="B11" s="146" t="s">
        <v>12</v>
      </c>
      <c r="C11" s="147" t="s">
        <v>179</v>
      </c>
      <c r="D11" s="280" t="s">
        <v>180</v>
      </c>
      <c r="E11" s="281"/>
      <c r="F11" s="282"/>
      <c r="G11" s="268"/>
      <c r="H11" s="265"/>
      <c r="I11" s="268"/>
      <c r="J11" s="265"/>
      <c r="K11" s="271"/>
      <c r="L11" s="275"/>
      <c r="M11" s="276"/>
      <c r="N11" s="148"/>
      <c r="O11" s="145"/>
    </row>
    <row r="12" spans="1:19" s="171" customFormat="1" ht="13.5" thickTop="1" x14ac:dyDescent="0.2">
      <c r="A12" s="316"/>
      <c r="B12" s="247" t="s">
        <v>13</v>
      </c>
      <c r="C12" s="249" t="s">
        <v>14</v>
      </c>
      <c r="D12" s="251" t="s">
        <v>15</v>
      </c>
      <c r="E12" s="253" t="s">
        <v>16</v>
      </c>
      <c r="F12" s="254"/>
      <c r="G12" s="257" t="s">
        <v>17</v>
      </c>
      <c r="H12" s="258"/>
      <c r="I12" s="259"/>
      <c r="J12" s="249" t="s">
        <v>18</v>
      </c>
      <c r="K12" s="235" t="s">
        <v>19</v>
      </c>
      <c r="L12" s="237" t="s">
        <v>20</v>
      </c>
      <c r="M12" s="251" t="s">
        <v>21</v>
      </c>
      <c r="N12" s="149"/>
    </row>
    <row r="13" spans="1:19" s="171" customFormat="1" ht="34.5" customHeight="1" thickBot="1" x14ac:dyDescent="0.25">
      <c r="A13" s="317"/>
      <c r="B13" s="248"/>
      <c r="C13" s="250"/>
      <c r="D13" s="252"/>
      <c r="E13" s="255"/>
      <c r="F13" s="256"/>
      <c r="G13" s="260"/>
      <c r="H13" s="261"/>
      <c r="I13" s="262"/>
      <c r="J13" s="331"/>
      <c r="K13" s="329"/>
      <c r="L13" s="330"/>
      <c r="M13" s="331"/>
      <c r="N13" s="150"/>
    </row>
    <row r="14" spans="1:19" s="171" customFormat="1" ht="24" thickTop="1" thickBot="1" x14ac:dyDescent="0.25">
      <c r="A14" s="220" t="s">
        <v>22</v>
      </c>
      <c r="B14" s="137" t="s">
        <v>23</v>
      </c>
      <c r="C14" s="137" t="s">
        <v>24</v>
      </c>
      <c r="D14" s="137" t="s">
        <v>25</v>
      </c>
      <c r="E14" s="332" t="s">
        <v>26</v>
      </c>
      <c r="F14" s="332"/>
      <c r="G14" s="223" t="s">
        <v>17</v>
      </c>
      <c r="H14" s="224"/>
      <c r="I14" s="138"/>
      <c r="J14" s="151"/>
      <c r="K14" s="151"/>
      <c r="L14" s="151"/>
      <c r="M14" s="151"/>
      <c r="N14" s="152"/>
    </row>
    <row r="15" spans="1:19" s="171" customFormat="1" ht="13.5" thickBot="1" x14ac:dyDescent="0.25">
      <c r="A15" s="221"/>
      <c r="B15" s="153"/>
      <c r="C15" s="153"/>
      <c r="D15" s="154"/>
      <c r="E15" s="155"/>
      <c r="F15" s="156"/>
      <c r="G15" s="333"/>
      <c r="H15" s="334"/>
      <c r="I15" s="335"/>
      <c r="J15" s="157"/>
      <c r="K15" s="158"/>
      <c r="L15" s="159"/>
      <c r="M15" s="160"/>
      <c r="N15" s="152"/>
    </row>
    <row r="16" spans="1:19" s="171" customFormat="1" ht="23.25" thickBot="1" x14ac:dyDescent="0.25">
      <c r="A16" s="221"/>
      <c r="B16" s="136" t="s">
        <v>27</v>
      </c>
      <c r="C16" s="136" t="s">
        <v>28</v>
      </c>
      <c r="D16" s="136" t="s">
        <v>29</v>
      </c>
      <c r="E16" s="228" t="s">
        <v>30</v>
      </c>
      <c r="F16" s="228"/>
      <c r="G16" s="229"/>
      <c r="H16" s="230"/>
      <c r="I16" s="231"/>
      <c r="J16" s="161"/>
      <c r="K16" s="159"/>
      <c r="L16" s="162"/>
      <c r="M16" s="163"/>
      <c r="N16" s="149"/>
    </row>
    <row r="17" spans="1:22" ht="13.5" thickBot="1" x14ac:dyDescent="0.25">
      <c r="A17" s="222"/>
      <c r="B17" s="164"/>
      <c r="C17" s="164"/>
      <c r="D17" s="154"/>
      <c r="E17" s="165" t="s">
        <v>31</v>
      </c>
      <c r="F17" s="156"/>
      <c r="G17" s="336"/>
      <c r="H17" s="337"/>
      <c r="I17" s="338"/>
      <c r="J17" s="166"/>
      <c r="K17" s="167"/>
      <c r="L17" s="167"/>
      <c r="M17" s="168"/>
      <c r="N17" s="152"/>
      <c r="V17" s="171"/>
    </row>
    <row r="18" spans="1:22" ht="23.25" customHeight="1" thickTop="1" x14ac:dyDescent="0.2">
      <c r="A18" s="220">
        <f>1</f>
        <v>1</v>
      </c>
      <c r="B18" s="135" t="s">
        <v>23</v>
      </c>
      <c r="C18" s="135" t="s">
        <v>24</v>
      </c>
      <c r="D18" s="135" t="s">
        <v>25</v>
      </c>
      <c r="E18" s="223" t="s">
        <v>26</v>
      </c>
      <c r="F18" s="223"/>
      <c r="G18" s="241" t="s">
        <v>17</v>
      </c>
      <c r="H18" s="242"/>
      <c r="I18" s="243"/>
      <c r="J18" s="42" t="s">
        <v>32</v>
      </c>
      <c r="K18" s="43"/>
      <c r="L18" s="43"/>
      <c r="M18" s="44"/>
      <c r="N18" s="152"/>
      <c r="V18" s="169"/>
    </row>
    <row r="19" spans="1:22" x14ac:dyDescent="0.2">
      <c r="A19" s="342"/>
      <c r="B19" s="46"/>
      <c r="C19" s="46"/>
      <c r="D19" s="170"/>
      <c r="E19" s="46"/>
      <c r="F19" s="46"/>
      <c r="G19" s="339"/>
      <c r="H19" s="340"/>
      <c r="I19" s="341"/>
      <c r="J19" s="49" t="s">
        <v>32</v>
      </c>
      <c r="K19" s="49"/>
      <c r="L19" s="49"/>
      <c r="M19" s="50"/>
      <c r="N19" s="152"/>
      <c r="V19" s="174"/>
    </row>
    <row r="20" spans="1:22" ht="22.5" x14ac:dyDescent="0.2">
      <c r="A20" s="342"/>
      <c r="B20" s="136" t="s">
        <v>27</v>
      </c>
      <c r="C20" s="136" t="s">
        <v>28</v>
      </c>
      <c r="D20" s="136" t="s">
        <v>29</v>
      </c>
      <c r="E20" s="228" t="s">
        <v>30</v>
      </c>
      <c r="F20" s="228"/>
      <c r="G20" s="229"/>
      <c r="H20" s="230"/>
      <c r="I20" s="231"/>
      <c r="J20" s="52" t="s">
        <v>33</v>
      </c>
      <c r="K20" s="53"/>
      <c r="L20" s="53"/>
      <c r="M20" s="54"/>
      <c r="N20" s="152"/>
      <c r="V20" s="175"/>
    </row>
    <row r="21" spans="1:22" ht="13.5" thickBot="1" x14ac:dyDescent="0.25">
      <c r="A21" s="343"/>
      <c r="B21" s="56"/>
      <c r="C21" s="56"/>
      <c r="D21" s="57"/>
      <c r="E21" s="58" t="s">
        <v>31</v>
      </c>
      <c r="F21" s="59"/>
      <c r="G21" s="244"/>
      <c r="H21" s="245"/>
      <c r="I21" s="246"/>
      <c r="J21" s="52" t="s">
        <v>34</v>
      </c>
      <c r="K21" s="53"/>
      <c r="L21" s="53"/>
      <c r="M21" s="54"/>
      <c r="N21" s="152"/>
      <c r="V21" s="175"/>
    </row>
    <row r="22" spans="1:22" ht="24" thickTop="1" thickBot="1" x14ac:dyDescent="0.25">
      <c r="A22" s="220">
        <f>A18+1</f>
        <v>2</v>
      </c>
      <c r="B22" s="135" t="s">
        <v>23</v>
      </c>
      <c r="C22" s="135" t="s">
        <v>24</v>
      </c>
      <c r="D22" s="135" t="s">
        <v>25</v>
      </c>
      <c r="E22" s="223" t="s">
        <v>26</v>
      </c>
      <c r="F22" s="223"/>
      <c r="G22" s="223" t="s">
        <v>17</v>
      </c>
      <c r="H22" s="224"/>
      <c r="I22" s="138"/>
      <c r="J22" s="42" t="s">
        <v>32</v>
      </c>
      <c r="K22" s="43"/>
      <c r="L22" s="43"/>
      <c r="M22" s="44"/>
      <c r="N22" s="152"/>
      <c r="V22" s="175"/>
    </row>
    <row r="23" spans="1:22" ht="13.5" thickBot="1" x14ac:dyDescent="0.25">
      <c r="A23" s="221"/>
      <c r="B23" s="46"/>
      <c r="C23" s="46"/>
      <c r="D23" s="170"/>
      <c r="E23" s="46"/>
      <c r="F23" s="46"/>
      <c r="G23" s="339"/>
      <c r="H23" s="340"/>
      <c r="I23" s="341"/>
      <c r="J23" s="49" t="s">
        <v>32</v>
      </c>
      <c r="K23" s="49"/>
      <c r="L23" s="49"/>
      <c r="M23" s="50"/>
      <c r="N23" s="152"/>
      <c r="V23" s="175"/>
    </row>
    <row r="24" spans="1:22" ht="23.25" thickBot="1" x14ac:dyDescent="0.25">
      <c r="A24" s="221"/>
      <c r="B24" s="136" t="s">
        <v>27</v>
      </c>
      <c r="C24" s="136" t="s">
        <v>28</v>
      </c>
      <c r="D24" s="136" t="s">
        <v>29</v>
      </c>
      <c r="E24" s="228" t="s">
        <v>30</v>
      </c>
      <c r="F24" s="228"/>
      <c r="G24" s="229"/>
      <c r="H24" s="230"/>
      <c r="I24" s="231"/>
      <c r="J24" s="52" t="s">
        <v>33</v>
      </c>
      <c r="K24" s="53"/>
      <c r="L24" s="53"/>
      <c r="M24" s="54"/>
      <c r="N24" s="152"/>
      <c r="V24" s="175"/>
    </row>
    <row r="25" spans="1:22" ht="13.5" thickBot="1" x14ac:dyDescent="0.25">
      <c r="A25" s="222"/>
      <c r="B25" s="56"/>
      <c r="C25" s="56"/>
      <c r="D25" s="57"/>
      <c r="E25" s="58" t="s">
        <v>31</v>
      </c>
      <c r="F25" s="59"/>
      <c r="G25" s="336"/>
      <c r="H25" s="337"/>
      <c r="I25" s="338"/>
      <c r="J25" s="52" t="s">
        <v>34</v>
      </c>
      <c r="K25" s="53"/>
      <c r="L25" s="53"/>
      <c r="M25" s="54"/>
      <c r="N25" s="152"/>
      <c r="V25" s="175"/>
    </row>
    <row r="26" spans="1:22" ht="24" thickTop="1" thickBot="1" x14ac:dyDescent="0.25">
      <c r="A26" s="220">
        <f>A22+1</f>
        <v>3</v>
      </c>
      <c r="B26" s="135" t="s">
        <v>23</v>
      </c>
      <c r="C26" s="135" t="s">
        <v>24</v>
      </c>
      <c r="D26" s="135" t="s">
        <v>25</v>
      </c>
      <c r="E26" s="223" t="s">
        <v>26</v>
      </c>
      <c r="F26" s="223"/>
      <c r="G26" s="223" t="s">
        <v>17</v>
      </c>
      <c r="H26" s="224"/>
      <c r="I26" s="138"/>
      <c r="J26" s="42" t="s">
        <v>32</v>
      </c>
      <c r="K26" s="43"/>
      <c r="L26" s="43"/>
      <c r="M26" s="44"/>
      <c r="N26" s="152"/>
      <c r="V26" s="175"/>
    </row>
    <row r="27" spans="1:22" ht="13.5" thickBot="1" x14ac:dyDescent="0.25">
      <c r="A27" s="221"/>
      <c r="B27" s="46"/>
      <c r="C27" s="46"/>
      <c r="D27" s="170"/>
      <c r="E27" s="46"/>
      <c r="F27" s="46"/>
      <c r="G27" s="339"/>
      <c r="H27" s="340"/>
      <c r="I27" s="341"/>
      <c r="J27" s="49" t="s">
        <v>32</v>
      </c>
      <c r="K27" s="49"/>
      <c r="L27" s="49"/>
      <c r="M27" s="50"/>
      <c r="N27" s="152"/>
      <c r="V27" s="175"/>
    </row>
    <row r="28" spans="1:22" ht="23.25" thickBot="1" x14ac:dyDescent="0.25">
      <c r="A28" s="221"/>
      <c r="B28" s="136" t="s">
        <v>27</v>
      </c>
      <c r="C28" s="136" t="s">
        <v>28</v>
      </c>
      <c r="D28" s="136" t="s">
        <v>29</v>
      </c>
      <c r="E28" s="228" t="s">
        <v>30</v>
      </c>
      <c r="F28" s="228"/>
      <c r="G28" s="229"/>
      <c r="H28" s="230"/>
      <c r="I28" s="231"/>
      <c r="J28" s="52" t="s">
        <v>33</v>
      </c>
      <c r="K28" s="53"/>
      <c r="L28" s="53"/>
      <c r="M28" s="54"/>
      <c r="N28" s="152"/>
      <c r="V28" s="175"/>
    </row>
    <row r="29" spans="1:22" ht="13.5" thickBot="1" x14ac:dyDescent="0.25">
      <c r="A29" s="222"/>
      <c r="B29" s="56"/>
      <c r="C29" s="56"/>
      <c r="D29" s="57"/>
      <c r="E29" s="58" t="s">
        <v>31</v>
      </c>
      <c r="F29" s="59"/>
      <c r="G29" s="336"/>
      <c r="H29" s="337"/>
      <c r="I29" s="338"/>
      <c r="J29" s="52" t="s">
        <v>34</v>
      </c>
      <c r="K29" s="53"/>
      <c r="L29" s="53"/>
      <c r="M29" s="54"/>
      <c r="N29" s="152"/>
      <c r="V29" s="175"/>
    </row>
    <row r="30" spans="1:22" ht="24" thickTop="1" thickBot="1" x14ac:dyDescent="0.25">
      <c r="A30" s="220">
        <f t="shared" ref="A30" si="0">A26+1</f>
        <v>4</v>
      </c>
      <c r="B30" s="135" t="s">
        <v>23</v>
      </c>
      <c r="C30" s="135" t="s">
        <v>24</v>
      </c>
      <c r="D30" s="135" t="s">
        <v>25</v>
      </c>
      <c r="E30" s="223" t="s">
        <v>26</v>
      </c>
      <c r="F30" s="223"/>
      <c r="G30" s="223" t="s">
        <v>17</v>
      </c>
      <c r="H30" s="224"/>
      <c r="I30" s="138"/>
      <c r="J30" s="42" t="s">
        <v>32</v>
      </c>
      <c r="K30" s="43"/>
      <c r="L30" s="43"/>
      <c r="M30" s="44"/>
      <c r="N30" s="152"/>
      <c r="V30" s="175"/>
    </row>
    <row r="31" spans="1:22" ht="13.5" thickBot="1" x14ac:dyDescent="0.25">
      <c r="A31" s="221"/>
      <c r="B31" s="46"/>
      <c r="C31" s="46"/>
      <c r="D31" s="170"/>
      <c r="E31" s="46"/>
      <c r="F31" s="46"/>
      <c r="G31" s="339"/>
      <c r="H31" s="340"/>
      <c r="I31" s="341"/>
      <c r="J31" s="49" t="s">
        <v>32</v>
      </c>
      <c r="K31" s="49"/>
      <c r="L31" s="49"/>
      <c r="M31" s="50"/>
      <c r="N31" s="152"/>
      <c r="V31" s="175"/>
    </row>
    <row r="32" spans="1:22" ht="23.25" thickBot="1" x14ac:dyDescent="0.25">
      <c r="A32" s="221"/>
      <c r="B32" s="136" t="s">
        <v>27</v>
      </c>
      <c r="C32" s="136" t="s">
        <v>28</v>
      </c>
      <c r="D32" s="136" t="s">
        <v>29</v>
      </c>
      <c r="E32" s="228" t="s">
        <v>30</v>
      </c>
      <c r="F32" s="228"/>
      <c r="G32" s="229"/>
      <c r="H32" s="230"/>
      <c r="I32" s="231"/>
      <c r="J32" s="52" t="s">
        <v>33</v>
      </c>
      <c r="K32" s="53"/>
      <c r="L32" s="53"/>
      <c r="M32" s="54"/>
      <c r="N32" s="152"/>
      <c r="V32" s="175"/>
    </row>
    <row r="33" spans="1:22" ht="13.5" thickBot="1" x14ac:dyDescent="0.25">
      <c r="A33" s="222"/>
      <c r="B33" s="56"/>
      <c r="C33" s="56"/>
      <c r="D33" s="57"/>
      <c r="E33" s="58" t="s">
        <v>31</v>
      </c>
      <c r="F33" s="59"/>
      <c r="G33" s="336"/>
      <c r="H33" s="337"/>
      <c r="I33" s="338"/>
      <c r="J33" s="52" t="s">
        <v>34</v>
      </c>
      <c r="K33" s="53"/>
      <c r="L33" s="53"/>
      <c r="M33" s="54"/>
      <c r="N33" s="152"/>
      <c r="V33" s="175"/>
    </row>
    <row r="34" spans="1:22" ht="24" thickTop="1" thickBot="1" x14ac:dyDescent="0.25">
      <c r="A34" s="220">
        <f t="shared" ref="A34" si="1">A30+1</f>
        <v>5</v>
      </c>
      <c r="B34" s="135" t="s">
        <v>23</v>
      </c>
      <c r="C34" s="135" t="s">
        <v>24</v>
      </c>
      <c r="D34" s="135" t="s">
        <v>25</v>
      </c>
      <c r="E34" s="223" t="s">
        <v>26</v>
      </c>
      <c r="F34" s="223"/>
      <c r="G34" s="223" t="s">
        <v>17</v>
      </c>
      <c r="H34" s="224"/>
      <c r="I34" s="138"/>
      <c r="J34" s="42" t="s">
        <v>32</v>
      </c>
      <c r="K34" s="43"/>
      <c r="L34" s="43"/>
      <c r="M34" s="44"/>
      <c r="N34" s="152"/>
      <c r="V34" s="175"/>
    </row>
    <row r="35" spans="1:22" ht="13.5" thickBot="1" x14ac:dyDescent="0.25">
      <c r="A35" s="221"/>
      <c r="B35" s="46"/>
      <c r="C35" s="46"/>
      <c r="D35" s="170"/>
      <c r="E35" s="46"/>
      <c r="F35" s="46"/>
      <c r="G35" s="339"/>
      <c r="H35" s="340"/>
      <c r="I35" s="341"/>
      <c r="J35" s="49" t="s">
        <v>32</v>
      </c>
      <c r="K35" s="49"/>
      <c r="L35" s="49"/>
      <c r="M35" s="50"/>
      <c r="N35" s="152"/>
      <c r="V35" s="175"/>
    </row>
    <row r="36" spans="1:22" ht="23.25" thickBot="1" x14ac:dyDescent="0.25">
      <c r="A36" s="221"/>
      <c r="B36" s="136" t="s">
        <v>27</v>
      </c>
      <c r="C36" s="136" t="s">
        <v>28</v>
      </c>
      <c r="D36" s="136" t="s">
        <v>29</v>
      </c>
      <c r="E36" s="228" t="s">
        <v>30</v>
      </c>
      <c r="F36" s="228"/>
      <c r="G36" s="229"/>
      <c r="H36" s="230"/>
      <c r="I36" s="231"/>
      <c r="J36" s="52" t="s">
        <v>33</v>
      </c>
      <c r="K36" s="53"/>
      <c r="L36" s="53"/>
      <c r="M36" s="54"/>
      <c r="N36" s="152"/>
      <c r="V36" s="175"/>
    </row>
    <row r="37" spans="1:22" ht="13.5" thickBot="1" x14ac:dyDescent="0.25">
      <c r="A37" s="222"/>
      <c r="B37" s="56"/>
      <c r="C37" s="56"/>
      <c r="D37" s="57"/>
      <c r="E37" s="58" t="s">
        <v>31</v>
      </c>
      <c r="F37" s="59"/>
      <c r="G37" s="336"/>
      <c r="H37" s="337"/>
      <c r="I37" s="338"/>
      <c r="J37" s="52" t="s">
        <v>34</v>
      </c>
      <c r="K37" s="53"/>
      <c r="L37" s="53"/>
      <c r="M37" s="54"/>
      <c r="N37" s="152"/>
      <c r="V37" s="175"/>
    </row>
    <row r="38" spans="1:22" ht="24" thickTop="1" thickBot="1" x14ac:dyDescent="0.25">
      <c r="A38" s="220">
        <f t="shared" ref="A38" si="2">A34+1</f>
        <v>6</v>
      </c>
      <c r="B38" s="135" t="s">
        <v>23</v>
      </c>
      <c r="C38" s="135" t="s">
        <v>24</v>
      </c>
      <c r="D38" s="135" t="s">
        <v>25</v>
      </c>
      <c r="E38" s="223" t="s">
        <v>26</v>
      </c>
      <c r="F38" s="223"/>
      <c r="G38" s="223" t="s">
        <v>17</v>
      </c>
      <c r="H38" s="224"/>
      <c r="I38" s="138"/>
      <c r="J38" s="42" t="s">
        <v>32</v>
      </c>
      <c r="K38" s="43"/>
      <c r="L38" s="43"/>
      <c r="M38" s="44"/>
      <c r="N38" s="152"/>
      <c r="V38" s="175"/>
    </row>
    <row r="39" spans="1:22" ht="13.5" thickBot="1" x14ac:dyDescent="0.25">
      <c r="A39" s="221"/>
      <c r="B39" s="46"/>
      <c r="C39" s="46"/>
      <c r="D39" s="170"/>
      <c r="E39" s="46"/>
      <c r="F39" s="46"/>
      <c r="G39" s="339"/>
      <c r="H39" s="340"/>
      <c r="I39" s="341"/>
      <c r="J39" s="49" t="s">
        <v>32</v>
      </c>
      <c r="K39" s="49"/>
      <c r="L39" s="49"/>
      <c r="M39" s="50"/>
      <c r="N39" s="152"/>
      <c r="V39" s="175"/>
    </row>
    <row r="40" spans="1:22" ht="23.25" thickBot="1" x14ac:dyDescent="0.25">
      <c r="A40" s="221"/>
      <c r="B40" s="136" t="s">
        <v>27</v>
      </c>
      <c r="C40" s="136" t="s">
        <v>28</v>
      </c>
      <c r="D40" s="136" t="s">
        <v>29</v>
      </c>
      <c r="E40" s="228" t="s">
        <v>30</v>
      </c>
      <c r="F40" s="228"/>
      <c r="G40" s="229"/>
      <c r="H40" s="230"/>
      <c r="I40" s="231"/>
      <c r="J40" s="52" t="s">
        <v>33</v>
      </c>
      <c r="K40" s="53"/>
      <c r="L40" s="53"/>
      <c r="M40" s="54"/>
      <c r="N40" s="152"/>
      <c r="V40" s="175"/>
    </row>
    <row r="41" spans="1:22" ht="13.5" thickBot="1" x14ac:dyDescent="0.25">
      <c r="A41" s="222"/>
      <c r="B41" s="56"/>
      <c r="C41" s="56"/>
      <c r="D41" s="57"/>
      <c r="E41" s="58" t="s">
        <v>31</v>
      </c>
      <c r="F41" s="59"/>
      <c r="G41" s="336"/>
      <c r="H41" s="337"/>
      <c r="I41" s="338"/>
      <c r="J41" s="52" t="s">
        <v>34</v>
      </c>
      <c r="K41" s="53"/>
      <c r="L41" s="53"/>
      <c r="M41" s="54"/>
      <c r="N41" s="152"/>
      <c r="V41" s="175"/>
    </row>
    <row r="42" spans="1:22" ht="24" thickTop="1" thickBot="1" x14ac:dyDescent="0.25">
      <c r="A42" s="220">
        <f t="shared" ref="A42" si="3">A38+1</f>
        <v>7</v>
      </c>
      <c r="B42" s="135" t="s">
        <v>23</v>
      </c>
      <c r="C42" s="135" t="s">
        <v>24</v>
      </c>
      <c r="D42" s="135" t="s">
        <v>25</v>
      </c>
      <c r="E42" s="223" t="s">
        <v>26</v>
      </c>
      <c r="F42" s="223"/>
      <c r="G42" s="223" t="s">
        <v>17</v>
      </c>
      <c r="H42" s="224"/>
      <c r="I42" s="138"/>
      <c r="J42" s="42" t="s">
        <v>32</v>
      </c>
      <c r="K42" s="43"/>
      <c r="L42" s="43"/>
      <c r="M42" s="44"/>
      <c r="N42" s="152"/>
      <c r="V42" s="175"/>
    </row>
    <row r="43" spans="1:22" ht="13.5" thickBot="1" x14ac:dyDescent="0.25">
      <c r="A43" s="221"/>
      <c r="B43" s="46"/>
      <c r="C43" s="46"/>
      <c r="D43" s="170"/>
      <c r="E43" s="46"/>
      <c r="F43" s="46"/>
      <c r="G43" s="339"/>
      <c r="H43" s="340"/>
      <c r="I43" s="341"/>
      <c r="J43" s="49" t="s">
        <v>32</v>
      </c>
      <c r="K43" s="49"/>
      <c r="L43" s="49"/>
      <c r="M43" s="50"/>
      <c r="N43" s="152"/>
      <c r="V43" s="175"/>
    </row>
    <row r="44" spans="1:22" ht="23.25" thickBot="1" x14ac:dyDescent="0.25">
      <c r="A44" s="221"/>
      <c r="B44" s="136" t="s">
        <v>27</v>
      </c>
      <c r="C44" s="136" t="s">
        <v>28</v>
      </c>
      <c r="D44" s="136" t="s">
        <v>29</v>
      </c>
      <c r="E44" s="228" t="s">
        <v>30</v>
      </c>
      <c r="F44" s="228"/>
      <c r="G44" s="229"/>
      <c r="H44" s="230"/>
      <c r="I44" s="231"/>
      <c r="J44" s="52" t="s">
        <v>33</v>
      </c>
      <c r="K44" s="53"/>
      <c r="L44" s="53"/>
      <c r="M44" s="54"/>
      <c r="N44" s="152"/>
      <c r="V44" s="175"/>
    </row>
    <row r="45" spans="1:22" ht="13.5" thickBot="1" x14ac:dyDescent="0.25">
      <c r="A45" s="222"/>
      <c r="B45" s="56"/>
      <c r="C45" s="56"/>
      <c r="D45" s="57"/>
      <c r="E45" s="58" t="s">
        <v>31</v>
      </c>
      <c r="F45" s="59"/>
      <c r="G45" s="336"/>
      <c r="H45" s="337"/>
      <c r="I45" s="338"/>
      <c r="J45" s="52" t="s">
        <v>34</v>
      </c>
      <c r="K45" s="53"/>
      <c r="L45" s="53"/>
      <c r="M45" s="54"/>
      <c r="N45" s="152"/>
      <c r="V45" s="175"/>
    </row>
    <row r="46" spans="1:22" ht="24" thickTop="1" thickBot="1" x14ac:dyDescent="0.25">
      <c r="A46" s="220">
        <f t="shared" ref="A46" si="4">A42+1</f>
        <v>8</v>
      </c>
      <c r="B46" s="135" t="s">
        <v>23</v>
      </c>
      <c r="C46" s="135" t="s">
        <v>24</v>
      </c>
      <c r="D46" s="135" t="s">
        <v>25</v>
      </c>
      <c r="E46" s="223" t="s">
        <v>26</v>
      </c>
      <c r="F46" s="223"/>
      <c r="G46" s="223" t="s">
        <v>17</v>
      </c>
      <c r="H46" s="224"/>
      <c r="I46" s="138"/>
      <c r="J46" s="42" t="s">
        <v>32</v>
      </c>
      <c r="K46" s="43"/>
      <c r="L46" s="43"/>
      <c r="M46" s="44"/>
      <c r="N46" s="152"/>
      <c r="V46" s="175"/>
    </row>
    <row r="47" spans="1:22" ht="13.5" thickBot="1" x14ac:dyDescent="0.25">
      <c r="A47" s="221"/>
      <c r="B47" s="46"/>
      <c r="C47" s="46"/>
      <c r="D47" s="170"/>
      <c r="E47" s="46"/>
      <c r="F47" s="46"/>
      <c r="G47" s="339"/>
      <c r="H47" s="340"/>
      <c r="I47" s="341"/>
      <c r="J47" s="49" t="s">
        <v>32</v>
      </c>
      <c r="K47" s="49"/>
      <c r="L47" s="49"/>
      <c r="M47" s="50"/>
      <c r="N47" s="152"/>
      <c r="V47" s="175"/>
    </row>
    <row r="48" spans="1:22" ht="23.25" thickBot="1" x14ac:dyDescent="0.25">
      <c r="A48" s="221"/>
      <c r="B48" s="136" t="s">
        <v>27</v>
      </c>
      <c r="C48" s="136" t="s">
        <v>28</v>
      </c>
      <c r="D48" s="136" t="s">
        <v>29</v>
      </c>
      <c r="E48" s="228" t="s">
        <v>30</v>
      </c>
      <c r="F48" s="228"/>
      <c r="G48" s="229"/>
      <c r="H48" s="230"/>
      <c r="I48" s="231"/>
      <c r="J48" s="52" t="s">
        <v>33</v>
      </c>
      <c r="K48" s="53"/>
      <c r="L48" s="53"/>
      <c r="M48" s="54"/>
      <c r="N48" s="152"/>
      <c r="V48" s="175"/>
    </row>
    <row r="49" spans="1:22" ht="13.5" thickBot="1" x14ac:dyDescent="0.25">
      <c r="A49" s="222"/>
      <c r="B49" s="56"/>
      <c r="C49" s="56"/>
      <c r="D49" s="57"/>
      <c r="E49" s="58" t="s">
        <v>31</v>
      </c>
      <c r="F49" s="59"/>
      <c r="G49" s="336"/>
      <c r="H49" s="337"/>
      <c r="I49" s="338"/>
      <c r="J49" s="52" t="s">
        <v>34</v>
      </c>
      <c r="K49" s="53"/>
      <c r="L49" s="53"/>
      <c r="M49" s="54"/>
      <c r="N49" s="152"/>
      <c r="V49" s="175"/>
    </row>
    <row r="50" spans="1:22" ht="24" thickTop="1" thickBot="1" x14ac:dyDescent="0.25">
      <c r="A50" s="220">
        <f t="shared" ref="A50" si="5">A46+1</f>
        <v>9</v>
      </c>
      <c r="B50" s="135" t="s">
        <v>23</v>
      </c>
      <c r="C50" s="135" t="s">
        <v>24</v>
      </c>
      <c r="D50" s="135" t="s">
        <v>25</v>
      </c>
      <c r="E50" s="223" t="s">
        <v>26</v>
      </c>
      <c r="F50" s="223"/>
      <c r="G50" s="223" t="s">
        <v>17</v>
      </c>
      <c r="H50" s="224"/>
      <c r="I50" s="138"/>
      <c r="J50" s="42" t="s">
        <v>32</v>
      </c>
      <c r="K50" s="43"/>
      <c r="L50" s="43"/>
      <c r="M50" s="44"/>
      <c r="N50" s="152"/>
      <c r="V50" s="175"/>
    </row>
    <row r="51" spans="1:22" ht="13.5" thickBot="1" x14ac:dyDescent="0.25">
      <c r="A51" s="221"/>
      <c r="B51" s="46"/>
      <c r="C51" s="46"/>
      <c r="D51" s="170"/>
      <c r="E51" s="46"/>
      <c r="F51" s="46"/>
      <c r="G51" s="339"/>
      <c r="H51" s="340"/>
      <c r="I51" s="341"/>
      <c r="J51" s="49" t="s">
        <v>32</v>
      </c>
      <c r="K51" s="49"/>
      <c r="L51" s="49"/>
      <c r="M51" s="50"/>
      <c r="N51" s="152"/>
      <c r="V51" s="175"/>
    </row>
    <row r="52" spans="1:22" ht="23.25" thickBot="1" x14ac:dyDescent="0.25">
      <c r="A52" s="221"/>
      <c r="B52" s="136" t="s">
        <v>27</v>
      </c>
      <c r="C52" s="136" t="s">
        <v>28</v>
      </c>
      <c r="D52" s="136" t="s">
        <v>29</v>
      </c>
      <c r="E52" s="228" t="s">
        <v>30</v>
      </c>
      <c r="F52" s="228"/>
      <c r="G52" s="229"/>
      <c r="H52" s="230"/>
      <c r="I52" s="231"/>
      <c r="J52" s="52" t="s">
        <v>33</v>
      </c>
      <c r="K52" s="53"/>
      <c r="L52" s="53"/>
      <c r="M52" s="54"/>
      <c r="N52" s="152"/>
      <c r="V52" s="175"/>
    </row>
    <row r="53" spans="1:22" ht="13.5" thickBot="1" x14ac:dyDescent="0.25">
      <c r="A53" s="222"/>
      <c r="B53" s="56"/>
      <c r="C53" s="56"/>
      <c r="D53" s="57"/>
      <c r="E53" s="58" t="s">
        <v>31</v>
      </c>
      <c r="F53" s="59"/>
      <c r="G53" s="336"/>
      <c r="H53" s="337"/>
      <c r="I53" s="338"/>
      <c r="J53" s="52" t="s">
        <v>34</v>
      </c>
      <c r="K53" s="53"/>
      <c r="L53" s="53"/>
      <c r="M53" s="54"/>
      <c r="N53" s="152"/>
      <c r="V53" s="175"/>
    </row>
    <row r="54" spans="1:22" ht="24" thickTop="1" thickBot="1" x14ac:dyDescent="0.25">
      <c r="A54" s="220">
        <f t="shared" ref="A54" si="6">A50+1</f>
        <v>10</v>
      </c>
      <c r="B54" s="135" t="s">
        <v>23</v>
      </c>
      <c r="C54" s="135" t="s">
        <v>24</v>
      </c>
      <c r="D54" s="135" t="s">
        <v>25</v>
      </c>
      <c r="E54" s="223" t="s">
        <v>26</v>
      </c>
      <c r="F54" s="223"/>
      <c r="G54" s="223" t="s">
        <v>17</v>
      </c>
      <c r="H54" s="224"/>
      <c r="I54" s="138"/>
      <c r="J54" s="42" t="s">
        <v>32</v>
      </c>
      <c r="K54" s="43"/>
      <c r="L54" s="43"/>
      <c r="M54" s="44"/>
      <c r="N54" s="152"/>
      <c r="V54" s="175"/>
    </row>
    <row r="55" spans="1:22" ht="13.5" thickBot="1" x14ac:dyDescent="0.25">
      <c r="A55" s="221"/>
      <c r="B55" s="46"/>
      <c r="C55" s="46"/>
      <c r="D55" s="170"/>
      <c r="E55" s="46"/>
      <c r="F55" s="46"/>
      <c r="G55" s="339"/>
      <c r="H55" s="340"/>
      <c r="I55" s="341"/>
      <c r="J55" s="49" t="s">
        <v>32</v>
      </c>
      <c r="K55" s="49"/>
      <c r="L55" s="49"/>
      <c r="M55" s="50"/>
      <c r="N55" s="152"/>
      <c r="P55" s="176"/>
      <c r="V55" s="175"/>
    </row>
    <row r="56" spans="1:22" ht="23.25" thickBot="1" x14ac:dyDescent="0.25">
      <c r="A56" s="221"/>
      <c r="B56" s="136" t="s">
        <v>27</v>
      </c>
      <c r="C56" s="136" t="s">
        <v>28</v>
      </c>
      <c r="D56" s="136" t="s">
        <v>29</v>
      </c>
      <c r="E56" s="228" t="s">
        <v>30</v>
      </c>
      <c r="F56" s="228"/>
      <c r="G56" s="229"/>
      <c r="H56" s="230"/>
      <c r="I56" s="231"/>
      <c r="J56" s="52" t="s">
        <v>33</v>
      </c>
      <c r="K56" s="53"/>
      <c r="L56" s="53"/>
      <c r="M56" s="54"/>
      <c r="N56" s="152"/>
      <c r="V56" s="175"/>
    </row>
    <row r="57" spans="1:22" s="176" customFormat="1" ht="13.5" thickBot="1" x14ac:dyDescent="0.25">
      <c r="A57" s="222"/>
      <c r="B57" s="56"/>
      <c r="C57" s="56"/>
      <c r="D57" s="57"/>
      <c r="E57" s="58" t="s">
        <v>31</v>
      </c>
      <c r="F57" s="59"/>
      <c r="G57" s="336"/>
      <c r="H57" s="337"/>
      <c r="I57" s="338"/>
      <c r="J57" s="52" t="s">
        <v>34</v>
      </c>
      <c r="K57" s="53"/>
      <c r="L57" s="53"/>
      <c r="M57" s="54"/>
      <c r="N57" s="177"/>
      <c r="P57" s="171"/>
      <c r="Q57" s="171"/>
      <c r="V57" s="175"/>
    </row>
    <row r="58" spans="1:22" ht="24" thickTop="1" thickBot="1" x14ac:dyDescent="0.25">
      <c r="A58" s="220">
        <f t="shared" ref="A58" si="7">A54+1</f>
        <v>11</v>
      </c>
      <c r="B58" s="135" t="s">
        <v>23</v>
      </c>
      <c r="C58" s="135" t="s">
        <v>24</v>
      </c>
      <c r="D58" s="135" t="s">
        <v>25</v>
      </c>
      <c r="E58" s="223" t="s">
        <v>26</v>
      </c>
      <c r="F58" s="223"/>
      <c r="G58" s="223" t="s">
        <v>17</v>
      </c>
      <c r="H58" s="224"/>
      <c r="I58" s="138"/>
      <c r="J58" s="42" t="s">
        <v>32</v>
      </c>
      <c r="K58" s="43"/>
      <c r="L58" s="43"/>
      <c r="M58" s="44"/>
      <c r="N58" s="152"/>
      <c r="V58" s="175"/>
    </row>
    <row r="59" spans="1:22" ht="13.5" thickBot="1" x14ac:dyDescent="0.25">
      <c r="A59" s="221"/>
      <c r="B59" s="46"/>
      <c r="C59" s="46"/>
      <c r="D59" s="170"/>
      <c r="E59" s="46"/>
      <c r="F59" s="46"/>
      <c r="G59" s="339"/>
      <c r="H59" s="340"/>
      <c r="I59" s="341"/>
      <c r="J59" s="49" t="s">
        <v>32</v>
      </c>
      <c r="K59" s="49"/>
      <c r="L59" s="49"/>
      <c r="M59" s="50"/>
      <c r="N59" s="152"/>
      <c r="V59" s="175"/>
    </row>
    <row r="60" spans="1:22" ht="23.25" thickBot="1" x14ac:dyDescent="0.25">
      <c r="A60" s="221"/>
      <c r="B60" s="136" t="s">
        <v>27</v>
      </c>
      <c r="C60" s="136" t="s">
        <v>28</v>
      </c>
      <c r="D60" s="136" t="s">
        <v>29</v>
      </c>
      <c r="E60" s="228" t="s">
        <v>30</v>
      </c>
      <c r="F60" s="228"/>
      <c r="G60" s="229"/>
      <c r="H60" s="230"/>
      <c r="I60" s="231"/>
      <c r="J60" s="52" t="s">
        <v>33</v>
      </c>
      <c r="K60" s="53"/>
      <c r="L60" s="53"/>
      <c r="M60" s="54"/>
      <c r="N60" s="152"/>
      <c r="V60" s="175"/>
    </row>
    <row r="61" spans="1:22" ht="13.5" thickBot="1" x14ac:dyDescent="0.25">
      <c r="A61" s="222"/>
      <c r="B61" s="56"/>
      <c r="C61" s="56"/>
      <c r="D61" s="57"/>
      <c r="E61" s="58" t="s">
        <v>31</v>
      </c>
      <c r="F61" s="59"/>
      <c r="G61" s="336"/>
      <c r="H61" s="337"/>
      <c r="I61" s="338"/>
      <c r="J61" s="52" t="s">
        <v>34</v>
      </c>
      <c r="K61" s="53"/>
      <c r="L61" s="53"/>
      <c r="M61" s="54"/>
      <c r="N61" s="152"/>
      <c r="V61" s="175"/>
    </row>
    <row r="62" spans="1:22" ht="24" thickTop="1" thickBot="1" x14ac:dyDescent="0.25">
      <c r="A62" s="220">
        <f t="shared" ref="A62" si="8">A58+1</f>
        <v>12</v>
      </c>
      <c r="B62" s="135" t="s">
        <v>23</v>
      </c>
      <c r="C62" s="135" t="s">
        <v>24</v>
      </c>
      <c r="D62" s="135" t="s">
        <v>25</v>
      </c>
      <c r="E62" s="223" t="s">
        <v>26</v>
      </c>
      <c r="F62" s="223"/>
      <c r="G62" s="223" t="s">
        <v>17</v>
      </c>
      <c r="H62" s="224"/>
      <c r="I62" s="138"/>
      <c r="J62" s="42" t="s">
        <v>32</v>
      </c>
      <c r="K62" s="43"/>
      <c r="L62" s="43"/>
      <c r="M62" s="44"/>
      <c r="N62" s="152"/>
      <c r="V62" s="175"/>
    </row>
    <row r="63" spans="1:22" ht="13.5" thickBot="1" x14ac:dyDescent="0.25">
      <c r="A63" s="221"/>
      <c r="B63" s="46"/>
      <c r="C63" s="46"/>
      <c r="D63" s="170"/>
      <c r="E63" s="46"/>
      <c r="F63" s="46"/>
      <c r="G63" s="339"/>
      <c r="H63" s="340"/>
      <c r="I63" s="341"/>
      <c r="J63" s="49" t="s">
        <v>32</v>
      </c>
      <c r="K63" s="49"/>
      <c r="L63" s="49"/>
      <c r="M63" s="50"/>
      <c r="N63" s="152"/>
      <c r="V63" s="175"/>
    </row>
    <row r="64" spans="1:22" ht="23.25" thickBot="1" x14ac:dyDescent="0.25">
      <c r="A64" s="221"/>
      <c r="B64" s="136" t="s">
        <v>27</v>
      </c>
      <c r="C64" s="136" t="s">
        <v>28</v>
      </c>
      <c r="D64" s="136" t="s">
        <v>29</v>
      </c>
      <c r="E64" s="228" t="s">
        <v>30</v>
      </c>
      <c r="F64" s="228"/>
      <c r="G64" s="229"/>
      <c r="H64" s="230"/>
      <c r="I64" s="231"/>
      <c r="J64" s="52" t="s">
        <v>33</v>
      </c>
      <c r="K64" s="53"/>
      <c r="L64" s="53"/>
      <c r="M64" s="54"/>
      <c r="N64" s="152"/>
      <c r="V64" s="175"/>
    </row>
    <row r="65" spans="1:22" ht="13.5" thickBot="1" x14ac:dyDescent="0.25">
      <c r="A65" s="222"/>
      <c r="B65" s="56"/>
      <c r="C65" s="56"/>
      <c r="D65" s="57"/>
      <c r="E65" s="58" t="s">
        <v>31</v>
      </c>
      <c r="F65" s="59"/>
      <c r="G65" s="336"/>
      <c r="H65" s="337"/>
      <c r="I65" s="338"/>
      <c r="J65" s="52" t="s">
        <v>34</v>
      </c>
      <c r="K65" s="53"/>
      <c r="L65" s="53"/>
      <c r="M65" s="54"/>
      <c r="N65" s="152"/>
      <c r="V65" s="175"/>
    </row>
    <row r="66" spans="1:22" ht="24" thickTop="1" thickBot="1" x14ac:dyDescent="0.25">
      <c r="A66" s="220">
        <f t="shared" ref="A66" si="9">A62+1</f>
        <v>13</v>
      </c>
      <c r="B66" s="135" t="s">
        <v>23</v>
      </c>
      <c r="C66" s="135" t="s">
        <v>24</v>
      </c>
      <c r="D66" s="135" t="s">
        <v>25</v>
      </c>
      <c r="E66" s="223" t="s">
        <v>26</v>
      </c>
      <c r="F66" s="223"/>
      <c r="G66" s="223" t="s">
        <v>17</v>
      </c>
      <c r="H66" s="224"/>
      <c r="I66" s="138"/>
      <c r="J66" s="42" t="s">
        <v>32</v>
      </c>
      <c r="K66" s="43"/>
      <c r="L66" s="43"/>
      <c r="M66" s="44"/>
      <c r="N66" s="152"/>
      <c r="V66" s="175"/>
    </row>
    <row r="67" spans="1:22" ht="13.5" thickBot="1" x14ac:dyDescent="0.25">
      <c r="A67" s="221"/>
      <c r="B67" s="46"/>
      <c r="C67" s="46"/>
      <c r="D67" s="170"/>
      <c r="E67" s="46"/>
      <c r="F67" s="46"/>
      <c r="G67" s="339"/>
      <c r="H67" s="340"/>
      <c r="I67" s="341"/>
      <c r="J67" s="49" t="s">
        <v>32</v>
      </c>
      <c r="K67" s="49"/>
      <c r="L67" s="49"/>
      <c r="M67" s="50"/>
      <c r="N67" s="152"/>
      <c r="V67" s="175"/>
    </row>
    <row r="68" spans="1:22" ht="23.25" thickBot="1" x14ac:dyDescent="0.25">
      <c r="A68" s="221"/>
      <c r="B68" s="136" t="s">
        <v>27</v>
      </c>
      <c r="C68" s="136" t="s">
        <v>28</v>
      </c>
      <c r="D68" s="136" t="s">
        <v>29</v>
      </c>
      <c r="E68" s="228" t="s">
        <v>30</v>
      </c>
      <c r="F68" s="228"/>
      <c r="G68" s="229"/>
      <c r="H68" s="230"/>
      <c r="I68" s="231"/>
      <c r="J68" s="52" t="s">
        <v>33</v>
      </c>
      <c r="K68" s="53"/>
      <c r="L68" s="53"/>
      <c r="M68" s="54"/>
      <c r="N68" s="152"/>
      <c r="V68" s="175"/>
    </row>
    <row r="69" spans="1:22" ht="13.5" thickBot="1" x14ac:dyDescent="0.25">
      <c r="A69" s="222"/>
      <c r="B69" s="56"/>
      <c r="C69" s="56"/>
      <c r="D69" s="57"/>
      <c r="E69" s="58" t="s">
        <v>31</v>
      </c>
      <c r="F69" s="59"/>
      <c r="G69" s="336"/>
      <c r="H69" s="337"/>
      <c r="I69" s="338"/>
      <c r="J69" s="52" t="s">
        <v>34</v>
      </c>
      <c r="K69" s="53"/>
      <c r="L69" s="53"/>
      <c r="M69" s="54"/>
      <c r="N69" s="152"/>
      <c r="V69" s="175"/>
    </row>
    <row r="70" spans="1:22" ht="24" thickTop="1" thickBot="1" x14ac:dyDescent="0.25">
      <c r="A70" s="220">
        <f t="shared" ref="A70" si="10">A66+1</f>
        <v>14</v>
      </c>
      <c r="B70" s="135" t="s">
        <v>23</v>
      </c>
      <c r="C70" s="135" t="s">
        <v>24</v>
      </c>
      <c r="D70" s="135" t="s">
        <v>25</v>
      </c>
      <c r="E70" s="223" t="s">
        <v>26</v>
      </c>
      <c r="F70" s="223"/>
      <c r="G70" s="223" t="s">
        <v>17</v>
      </c>
      <c r="H70" s="224"/>
      <c r="I70" s="138"/>
      <c r="J70" s="42" t="s">
        <v>32</v>
      </c>
      <c r="K70" s="43"/>
      <c r="L70" s="43"/>
      <c r="M70" s="44"/>
      <c r="N70" s="152"/>
      <c r="V70" s="175"/>
    </row>
    <row r="71" spans="1:22" ht="13.5" thickBot="1" x14ac:dyDescent="0.25">
      <c r="A71" s="221"/>
      <c r="B71" s="46"/>
      <c r="C71" s="46"/>
      <c r="D71" s="170"/>
      <c r="E71" s="46"/>
      <c r="F71" s="46"/>
      <c r="G71" s="339"/>
      <c r="H71" s="340"/>
      <c r="I71" s="341"/>
      <c r="J71" s="49" t="s">
        <v>32</v>
      </c>
      <c r="K71" s="49"/>
      <c r="L71" s="49"/>
      <c r="M71" s="50"/>
      <c r="N71" s="152"/>
      <c r="V71" s="178"/>
    </row>
    <row r="72" spans="1:22" ht="23.25" thickBot="1" x14ac:dyDescent="0.25">
      <c r="A72" s="221"/>
      <c r="B72" s="136" t="s">
        <v>27</v>
      </c>
      <c r="C72" s="136" t="s">
        <v>28</v>
      </c>
      <c r="D72" s="136" t="s">
        <v>29</v>
      </c>
      <c r="E72" s="228" t="s">
        <v>30</v>
      </c>
      <c r="F72" s="228"/>
      <c r="G72" s="229"/>
      <c r="H72" s="230"/>
      <c r="I72" s="231"/>
      <c r="J72" s="52" t="s">
        <v>33</v>
      </c>
      <c r="K72" s="53"/>
      <c r="L72" s="53"/>
      <c r="M72" s="54"/>
      <c r="N72" s="152"/>
      <c r="V72" s="175"/>
    </row>
    <row r="73" spans="1:22" ht="13.5" thickBot="1" x14ac:dyDescent="0.25">
      <c r="A73" s="222"/>
      <c r="B73" s="56"/>
      <c r="C73" s="56"/>
      <c r="D73" s="57"/>
      <c r="E73" s="58" t="s">
        <v>31</v>
      </c>
      <c r="F73" s="59"/>
      <c r="G73" s="336"/>
      <c r="H73" s="337"/>
      <c r="I73" s="338"/>
      <c r="J73" s="52" t="s">
        <v>34</v>
      </c>
      <c r="K73" s="53"/>
      <c r="L73" s="53"/>
      <c r="M73" s="54"/>
      <c r="N73" s="152"/>
      <c r="V73" s="175"/>
    </row>
    <row r="74" spans="1:22" ht="24" thickTop="1" thickBot="1" x14ac:dyDescent="0.25">
      <c r="A74" s="220">
        <f t="shared" ref="A74" si="11">A70+1</f>
        <v>15</v>
      </c>
      <c r="B74" s="135" t="s">
        <v>23</v>
      </c>
      <c r="C74" s="135" t="s">
        <v>24</v>
      </c>
      <c r="D74" s="135" t="s">
        <v>25</v>
      </c>
      <c r="E74" s="223" t="s">
        <v>26</v>
      </c>
      <c r="F74" s="223"/>
      <c r="G74" s="223" t="s">
        <v>17</v>
      </c>
      <c r="H74" s="224"/>
      <c r="I74" s="138"/>
      <c r="J74" s="42" t="s">
        <v>32</v>
      </c>
      <c r="K74" s="43"/>
      <c r="L74" s="43"/>
      <c r="M74" s="44"/>
      <c r="N74" s="152"/>
      <c r="V74" s="175"/>
    </row>
    <row r="75" spans="1:22" ht="13.5" thickBot="1" x14ac:dyDescent="0.25">
      <c r="A75" s="221"/>
      <c r="B75" s="46"/>
      <c r="C75" s="46"/>
      <c r="D75" s="170"/>
      <c r="E75" s="46"/>
      <c r="F75" s="46"/>
      <c r="G75" s="339"/>
      <c r="H75" s="340"/>
      <c r="I75" s="341"/>
      <c r="J75" s="49" t="s">
        <v>32</v>
      </c>
      <c r="K75" s="49"/>
      <c r="L75" s="49"/>
      <c r="M75" s="50"/>
      <c r="N75" s="152"/>
      <c r="V75" s="175"/>
    </row>
    <row r="76" spans="1:22" ht="23.25" thickBot="1" x14ac:dyDescent="0.25">
      <c r="A76" s="221"/>
      <c r="B76" s="136" t="s">
        <v>27</v>
      </c>
      <c r="C76" s="136" t="s">
        <v>28</v>
      </c>
      <c r="D76" s="136" t="s">
        <v>29</v>
      </c>
      <c r="E76" s="228" t="s">
        <v>30</v>
      </c>
      <c r="F76" s="228"/>
      <c r="G76" s="229"/>
      <c r="H76" s="230"/>
      <c r="I76" s="231"/>
      <c r="J76" s="52" t="s">
        <v>33</v>
      </c>
      <c r="K76" s="53"/>
      <c r="L76" s="53"/>
      <c r="M76" s="54"/>
      <c r="N76" s="152"/>
      <c r="V76" s="175"/>
    </row>
    <row r="77" spans="1:22" ht="13.5" thickBot="1" x14ac:dyDescent="0.25">
      <c r="A77" s="222"/>
      <c r="B77" s="56"/>
      <c r="C77" s="56"/>
      <c r="D77" s="57"/>
      <c r="E77" s="58" t="s">
        <v>31</v>
      </c>
      <c r="F77" s="59"/>
      <c r="G77" s="336"/>
      <c r="H77" s="337"/>
      <c r="I77" s="338"/>
      <c r="J77" s="52" t="s">
        <v>34</v>
      </c>
      <c r="K77" s="53"/>
      <c r="L77" s="53"/>
      <c r="M77" s="54"/>
      <c r="N77" s="152"/>
      <c r="V77" s="175"/>
    </row>
    <row r="78" spans="1:22" ht="24" thickTop="1" thickBot="1" x14ac:dyDescent="0.25">
      <c r="A78" s="220">
        <f t="shared" ref="A78" si="12">A74+1</f>
        <v>16</v>
      </c>
      <c r="B78" s="135" t="s">
        <v>23</v>
      </c>
      <c r="C78" s="135" t="s">
        <v>24</v>
      </c>
      <c r="D78" s="135" t="s">
        <v>25</v>
      </c>
      <c r="E78" s="223" t="s">
        <v>26</v>
      </c>
      <c r="F78" s="223"/>
      <c r="G78" s="223" t="s">
        <v>17</v>
      </c>
      <c r="H78" s="224"/>
      <c r="I78" s="138"/>
      <c r="J78" s="42" t="s">
        <v>32</v>
      </c>
      <c r="K78" s="43"/>
      <c r="L78" s="43"/>
      <c r="M78" s="44"/>
      <c r="N78" s="152"/>
      <c r="V78" s="175"/>
    </row>
    <row r="79" spans="1:22" ht="13.5" thickBot="1" x14ac:dyDescent="0.25">
      <c r="A79" s="221"/>
      <c r="B79" s="46"/>
      <c r="C79" s="46"/>
      <c r="D79" s="170"/>
      <c r="E79" s="46"/>
      <c r="F79" s="46"/>
      <c r="G79" s="339"/>
      <c r="H79" s="340"/>
      <c r="I79" s="341"/>
      <c r="J79" s="49" t="s">
        <v>32</v>
      </c>
      <c r="K79" s="49"/>
      <c r="L79" s="49"/>
      <c r="M79" s="50"/>
      <c r="N79" s="152"/>
      <c r="V79" s="175"/>
    </row>
    <row r="80" spans="1:22" ht="23.25" thickBot="1" x14ac:dyDescent="0.25">
      <c r="A80" s="221"/>
      <c r="B80" s="136" t="s">
        <v>27</v>
      </c>
      <c r="C80" s="136" t="s">
        <v>28</v>
      </c>
      <c r="D80" s="136" t="s">
        <v>29</v>
      </c>
      <c r="E80" s="228" t="s">
        <v>30</v>
      </c>
      <c r="F80" s="228"/>
      <c r="G80" s="229"/>
      <c r="H80" s="230"/>
      <c r="I80" s="231"/>
      <c r="J80" s="52" t="s">
        <v>33</v>
      </c>
      <c r="K80" s="53"/>
      <c r="L80" s="53"/>
      <c r="M80" s="54"/>
      <c r="N80" s="152"/>
      <c r="V80" s="175"/>
    </row>
    <row r="81" spans="1:22" ht="13.5" thickBot="1" x14ac:dyDescent="0.25">
      <c r="A81" s="222"/>
      <c r="B81" s="56"/>
      <c r="C81" s="56"/>
      <c r="D81" s="57"/>
      <c r="E81" s="58" t="s">
        <v>31</v>
      </c>
      <c r="F81" s="59"/>
      <c r="G81" s="336"/>
      <c r="H81" s="337"/>
      <c r="I81" s="338"/>
      <c r="J81" s="52" t="s">
        <v>34</v>
      </c>
      <c r="K81" s="53"/>
      <c r="L81" s="53"/>
      <c r="M81" s="54"/>
      <c r="N81" s="152"/>
      <c r="V81" s="175"/>
    </row>
    <row r="82" spans="1:22" ht="24" thickTop="1" thickBot="1" x14ac:dyDescent="0.25">
      <c r="A82" s="220">
        <f t="shared" ref="A82" si="13">A78+1</f>
        <v>17</v>
      </c>
      <c r="B82" s="135" t="s">
        <v>23</v>
      </c>
      <c r="C82" s="135" t="s">
        <v>24</v>
      </c>
      <c r="D82" s="135" t="s">
        <v>25</v>
      </c>
      <c r="E82" s="223" t="s">
        <v>26</v>
      </c>
      <c r="F82" s="223"/>
      <c r="G82" s="223" t="s">
        <v>17</v>
      </c>
      <c r="H82" s="224"/>
      <c r="I82" s="138"/>
      <c r="J82" s="42" t="s">
        <v>32</v>
      </c>
      <c r="K82" s="43"/>
      <c r="L82" s="43"/>
      <c r="M82" s="44"/>
      <c r="N82" s="152"/>
      <c r="V82" s="175"/>
    </row>
    <row r="83" spans="1:22" ht="13.5" thickBot="1" x14ac:dyDescent="0.25">
      <c r="A83" s="221"/>
      <c r="B83" s="46"/>
      <c r="C83" s="46"/>
      <c r="D83" s="170"/>
      <c r="E83" s="46"/>
      <c r="F83" s="46"/>
      <c r="G83" s="339"/>
      <c r="H83" s="340"/>
      <c r="I83" s="341"/>
      <c r="J83" s="49" t="s">
        <v>32</v>
      </c>
      <c r="K83" s="49"/>
      <c r="L83" s="49"/>
      <c r="M83" s="50"/>
      <c r="N83" s="152"/>
      <c r="V83" s="175"/>
    </row>
    <row r="84" spans="1:22" ht="23.25" thickBot="1" x14ac:dyDescent="0.25">
      <c r="A84" s="221"/>
      <c r="B84" s="136" t="s">
        <v>27</v>
      </c>
      <c r="C84" s="136" t="s">
        <v>28</v>
      </c>
      <c r="D84" s="136" t="s">
        <v>29</v>
      </c>
      <c r="E84" s="228" t="s">
        <v>30</v>
      </c>
      <c r="F84" s="228"/>
      <c r="G84" s="229"/>
      <c r="H84" s="230"/>
      <c r="I84" s="231"/>
      <c r="J84" s="52" t="s">
        <v>33</v>
      </c>
      <c r="K84" s="53"/>
      <c r="L84" s="53"/>
      <c r="M84" s="54"/>
      <c r="N84" s="152"/>
      <c r="V84" s="175"/>
    </row>
    <row r="85" spans="1:22" ht="13.5" thickBot="1" x14ac:dyDescent="0.25">
      <c r="A85" s="222"/>
      <c r="B85" s="56"/>
      <c r="C85" s="56"/>
      <c r="D85" s="57"/>
      <c r="E85" s="58" t="s">
        <v>31</v>
      </c>
      <c r="F85" s="59"/>
      <c r="G85" s="336"/>
      <c r="H85" s="337"/>
      <c r="I85" s="338"/>
      <c r="J85" s="52" t="s">
        <v>34</v>
      </c>
      <c r="K85" s="53"/>
      <c r="L85" s="53"/>
      <c r="M85" s="54"/>
      <c r="N85" s="152"/>
      <c r="V85" s="175"/>
    </row>
    <row r="86" spans="1:22" ht="24" thickTop="1" thickBot="1" x14ac:dyDescent="0.25">
      <c r="A86" s="220">
        <f t="shared" ref="A86" si="14">A82+1</f>
        <v>18</v>
      </c>
      <c r="B86" s="135" t="s">
        <v>23</v>
      </c>
      <c r="C86" s="135" t="s">
        <v>24</v>
      </c>
      <c r="D86" s="135" t="s">
        <v>25</v>
      </c>
      <c r="E86" s="223" t="s">
        <v>26</v>
      </c>
      <c r="F86" s="223"/>
      <c r="G86" s="223" t="s">
        <v>17</v>
      </c>
      <c r="H86" s="224"/>
      <c r="I86" s="138"/>
      <c r="J86" s="42" t="s">
        <v>32</v>
      </c>
      <c r="K86" s="43"/>
      <c r="L86" s="43"/>
      <c r="M86" s="44"/>
      <c r="N86" s="152"/>
      <c r="V86" s="175"/>
    </row>
    <row r="87" spans="1:22" ht="13.5" thickBot="1" x14ac:dyDescent="0.25">
      <c r="A87" s="221"/>
      <c r="B87" s="46"/>
      <c r="C87" s="46"/>
      <c r="D87" s="170"/>
      <c r="E87" s="46"/>
      <c r="F87" s="46"/>
      <c r="G87" s="339"/>
      <c r="H87" s="340"/>
      <c r="I87" s="341"/>
      <c r="J87" s="49" t="s">
        <v>32</v>
      </c>
      <c r="K87" s="49"/>
      <c r="L87" s="49"/>
      <c r="M87" s="50"/>
      <c r="N87" s="152"/>
      <c r="V87" s="175"/>
    </row>
    <row r="88" spans="1:22" ht="23.25" thickBot="1" x14ac:dyDescent="0.25">
      <c r="A88" s="221"/>
      <c r="B88" s="136" t="s">
        <v>27</v>
      </c>
      <c r="C88" s="136" t="s">
        <v>28</v>
      </c>
      <c r="D88" s="136" t="s">
        <v>29</v>
      </c>
      <c r="E88" s="228" t="s">
        <v>30</v>
      </c>
      <c r="F88" s="228"/>
      <c r="G88" s="229"/>
      <c r="H88" s="230"/>
      <c r="I88" s="231"/>
      <c r="J88" s="52" t="s">
        <v>33</v>
      </c>
      <c r="K88" s="53"/>
      <c r="L88" s="53"/>
      <c r="M88" s="54"/>
      <c r="N88" s="152"/>
      <c r="V88" s="175"/>
    </row>
    <row r="89" spans="1:22" ht="13.5" thickBot="1" x14ac:dyDescent="0.25">
      <c r="A89" s="222"/>
      <c r="B89" s="56"/>
      <c r="C89" s="56"/>
      <c r="D89" s="57"/>
      <c r="E89" s="58" t="s">
        <v>31</v>
      </c>
      <c r="F89" s="59"/>
      <c r="G89" s="336"/>
      <c r="H89" s="337"/>
      <c r="I89" s="338"/>
      <c r="J89" s="52" t="s">
        <v>34</v>
      </c>
      <c r="K89" s="53"/>
      <c r="L89" s="53"/>
      <c r="M89" s="54"/>
      <c r="N89" s="152"/>
      <c r="V89" s="175"/>
    </row>
    <row r="90" spans="1:22" ht="24" thickTop="1" thickBot="1" x14ac:dyDescent="0.25">
      <c r="A90" s="220">
        <f t="shared" ref="A90" si="15">A86+1</f>
        <v>19</v>
      </c>
      <c r="B90" s="135" t="s">
        <v>23</v>
      </c>
      <c r="C90" s="135" t="s">
        <v>24</v>
      </c>
      <c r="D90" s="135" t="s">
        <v>25</v>
      </c>
      <c r="E90" s="223" t="s">
        <v>26</v>
      </c>
      <c r="F90" s="223"/>
      <c r="G90" s="223" t="s">
        <v>17</v>
      </c>
      <c r="H90" s="224"/>
      <c r="I90" s="138"/>
      <c r="J90" s="42" t="s">
        <v>32</v>
      </c>
      <c r="K90" s="43"/>
      <c r="L90" s="43"/>
      <c r="M90" s="44"/>
      <c r="N90" s="152"/>
      <c r="V90" s="175"/>
    </row>
    <row r="91" spans="1:22" ht="13.5" thickBot="1" x14ac:dyDescent="0.25">
      <c r="A91" s="221"/>
      <c r="B91" s="46"/>
      <c r="C91" s="46"/>
      <c r="D91" s="170"/>
      <c r="E91" s="46"/>
      <c r="F91" s="46"/>
      <c r="G91" s="339"/>
      <c r="H91" s="340"/>
      <c r="I91" s="341"/>
      <c r="J91" s="49" t="s">
        <v>32</v>
      </c>
      <c r="K91" s="49"/>
      <c r="L91" s="49"/>
      <c r="M91" s="50"/>
      <c r="N91" s="152"/>
      <c r="V91" s="175"/>
    </row>
    <row r="92" spans="1:22" ht="23.25" thickBot="1" x14ac:dyDescent="0.25">
      <c r="A92" s="221"/>
      <c r="B92" s="136" t="s">
        <v>27</v>
      </c>
      <c r="C92" s="136" t="s">
        <v>28</v>
      </c>
      <c r="D92" s="136" t="s">
        <v>29</v>
      </c>
      <c r="E92" s="228" t="s">
        <v>30</v>
      </c>
      <c r="F92" s="228"/>
      <c r="G92" s="229"/>
      <c r="H92" s="230"/>
      <c r="I92" s="231"/>
      <c r="J92" s="52" t="s">
        <v>33</v>
      </c>
      <c r="K92" s="53"/>
      <c r="L92" s="53"/>
      <c r="M92" s="54"/>
      <c r="N92" s="152"/>
      <c r="V92" s="175"/>
    </row>
    <row r="93" spans="1:22" ht="13.5" thickBot="1" x14ac:dyDescent="0.25">
      <c r="A93" s="222"/>
      <c r="B93" s="56"/>
      <c r="C93" s="56"/>
      <c r="D93" s="57"/>
      <c r="E93" s="58" t="s">
        <v>31</v>
      </c>
      <c r="F93" s="59"/>
      <c r="G93" s="336"/>
      <c r="H93" s="337"/>
      <c r="I93" s="338"/>
      <c r="J93" s="52" t="s">
        <v>34</v>
      </c>
      <c r="K93" s="53"/>
      <c r="L93" s="53"/>
      <c r="M93" s="54"/>
      <c r="N93" s="152"/>
      <c r="V93" s="175"/>
    </row>
    <row r="94" spans="1:22" ht="24" thickTop="1" thickBot="1" x14ac:dyDescent="0.25">
      <c r="A94" s="220">
        <f t="shared" ref="A94" si="16">A90+1</f>
        <v>20</v>
      </c>
      <c r="B94" s="135" t="s">
        <v>23</v>
      </c>
      <c r="C94" s="135" t="s">
        <v>24</v>
      </c>
      <c r="D94" s="135" t="s">
        <v>25</v>
      </c>
      <c r="E94" s="223" t="s">
        <v>26</v>
      </c>
      <c r="F94" s="223"/>
      <c r="G94" s="223" t="s">
        <v>17</v>
      </c>
      <c r="H94" s="224"/>
      <c r="I94" s="138"/>
      <c r="J94" s="42" t="s">
        <v>32</v>
      </c>
      <c r="K94" s="43"/>
      <c r="L94" s="43"/>
      <c r="M94" s="44"/>
      <c r="N94" s="152"/>
      <c r="V94" s="175"/>
    </row>
    <row r="95" spans="1:22" ht="13.5" thickBot="1" x14ac:dyDescent="0.25">
      <c r="A95" s="221"/>
      <c r="B95" s="46"/>
      <c r="C95" s="46"/>
      <c r="D95" s="170"/>
      <c r="E95" s="46"/>
      <c r="F95" s="46"/>
      <c r="G95" s="339"/>
      <c r="H95" s="340"/>
      <c r="I95" s="341"/>
      <c r="J95" s="49" t="s">
        <v>32</v>
      </c>
      <c r="K95" s="49"/>
      <c r="L95" s="49"/>
      <c r="M95" s="50"/>
      <c r="N95" s="152"/>
      <c r="V95" s="175"/>
    </row>
    <row r="96" spans="1:22" ht="23.25" thickBot="1" x14ac:dyDescent="0.25">
      <c r="A96" s="221"/>
      <c r="B96" s="136" t="s">
        <v>27</v>
      </c>
      <c r="C96" s="136" t="s">
        <v>28</v>
      </c>
      <c r="D96" s="136" t="s">
        <v>29</v>
      </c>
      <c r="E96" s="228" t="s">
        <v>30</v>
      </c>
      <c r="F96" s="228"/>
      <c r="G96" s="229"/>
      <c r="H96" s="230"/>
      <c r="I96" s="231"/>
      <c r="J96" s="52" t="s">
        <v>33</v>
      </c>
      <c r="K96" s="53"/>
      <c r="L96" s="53"/>
      <c r="M96" s="54"/>
      <c r="N96" s="152"/>
      <c r="V96" s="175"/>
    </row>
    <row r="97" spans="1:22" ht="13.5" thickBot="1" x14ac:dyDescent="0.25">
      <c r="A97" s="222"/>
      <c r="B97" s="56"/>
      <c r="C97" s="56"/>
      <c r="D97" s="57"/>
      <c r="E97" s="58" t="s">
        <v>31</v>
      </c>
      <c r="F97" s="59"/>
      <c r="G97" s="336"/>
      <c r="H97" s="337"/>
      <c r="I97" s="338"/>
      <c r="J97" s="52" t="s">
        <v>34</v>
      </c>
      <c r="K97" s="53"/>
      <c r="L97" s="53"/>
      <c r="M97" s="54"/>
      <c r="N97" s="152"/>
      <c r="V97" s="175"/>
    </row>
    <row r="98" spans="1:22" ht="24" thickTop="1" thickBot="1" x14ac:dyDescent="0.25">
      <c r="A98" s="220">
        <f t="shared" ref="A98" si="17">A94+1</f>
        <v>21</v>
      </c>
      <c r="B98" s="135" t="s">
        <v>23</v>
      </c>
      <c r="C98" s="135" t="s">
        <v>24</v>
      </c>
      <c r="D98" s="135" t="s">
        <v>25</v>
      </c>
      <c r="E98" s="223" t="s">
        <v>26</v>
      </c>
      <c r="F98" s="223"/>
      <c r="G98" s="223" t="s">
        <v>17</v>
      </c>
      <c r="H98" s="224"/>
      <c r="I98" s="138"/>
      <c r="J98" s="42" t="s">
        <v>32</v>
      </c>
      <c r="K98" s="43"/>
      <c r="L98" s="43"/>
      <c r="M98" s="44"/>
      <c r="N98" s="152"/>
      <c r="V98" s="175"/>
    </row>
    <row r="99" spans="1:22" ht="13.5" thickBot="1" x14ac:dyDescent="0.25">
      <c r="A99" s="221"/>
      <c r="B99" s="46"/>
      <c r="C99" s="46"/>
      <c r="D99" s="170"/>
      <c r="E99" s="46"/>
      <c r="F99" s="46"/>
      <c r="G99" s="339"/>
      <c r="H99" s="340"/>
      <c r="I99" s="341"/>
      <c r="J99" s="49" t="s">
        <v>32</v>
      </c>
      <c r="K99" s="49"/>
      <c r="L99" s="49"/>
      <c r="M99" s="50"/>
      <c r="N99" s="152"/>
      <c r="V99" s="175"/>
    </row>
    <row r="100" spans="1:22" ht="23.25" thickBot="1" x14ac:dyDescent="0.25">
      <c r="A100" s="221"/>
      <c r="B100" s="136" t="s">
        <v>27</v>
      </c>
      <c r="C100" s="136" t="s">
        <v>28</v>
      </c>
      <c r="D100" s="136" t="s">
        <v>29</v>
      </c>
      <c r="E100" s="228" t="s">
        <v>30</v>
      </c>
      <c r="F100" s="228"/>
      <c r="G100" s="229"/>
      <c r="H100" s="230"/>
      <c r="I100" s="231"/>
      <c r="J100" s="52" t="s">
        <v>33</v>
      </c>
      <c r="K100" s="53"/>
      <c r="L100" s="53"/>
      <c r="M100" s="54"/>
      <c r="N100" s="152"/>
      <c r="V100" s="175"/>
    </row>
    <row r="101" spans="1:22" ht="13.5" thickBot="1" x14ac:dyDescent="0.25">
      <c r="A101" s="222"/>
      <c r="B101" s="56"/>
      <c r="C101" s="56"/>
      <c r="D101" s="57"/>
      <c r="E101" s="58" t="s">
        <v>31</v>
      </c>
      <c r="F101" s="59"/>
      <c r="G101" s="336"/>
      <c r="H101" s="337"/>
      <c r="I101" s="338"/>
      <c r="J101" s="52" t="s">
        <v>34</v>
      </c>
      <c r="K101" s="53"/>
      <c r="L101" s="53"/>
      <c r="M101" s="54"/>
      <c r="N101" s="152"/>
      <c r="V101" s="175"/>
    </row>
    <row r="102" spans="1:22" ht="24" thickTop="1" thickBot="1" x14ac:dyDescent="0.25">
      <c r="A102" s="220">
        <f t="shared" ref="A102" si="18">A98+1</f>
        <v>22</v>
      </c>
      <c r="B102" s="135" t="s">
        <v>23</v>
      </c>
      <c r="C102" s="135" t="s">
        <v>24</v>
      </c>
      <c r="D102" s="135" t="s">
        <v>25</v>
      </c>
      <c r="E102" s="223" t="s">
        <v>26</v>
      </c>
      <c r="F102" s="223"/>
      <c r="G102" s="223" t="s">
        <v>17</v>
      </c>
      <c r="H102" s="224"/>
      <c r="I102" s="138"/>
      <c r="J102" s="42" t="s">
        <v>32</v>
      </c>
      <c r="K102" s="43"/>
      <c r="L102" s="43"/>
      <c r="M102" s="44"/>
      <c r="N102" s="152"/>
      <c r="V102" s="175"/>
    </row>
    <row r="103" spans="1:22" ht="13.5" thickBot="1" x14ac:dyDescent="0.25">
      <c r="A103" s="221"/>
      <c r="B103" s="46"/>
      <c r="C103" s="46"/>
      <c r="D103" s="170"/>
      <c r="E103" s="46"/>
      <c r="F103" s="46"/>
      <c r="G103" s="339"/>
      <c r="H103" s="340"/>
      <c r="I103" s="341"/>
      <c r="J103" s="49" t="s">
        <v>32</v>
      </c>
      <c r="K103" s="49"/>
      <c r="L103" s="49"/>
      <c r="M103" s="50"/>
      <c r="N103" s="152"/>
      <c r="V103" s="175"/>
    </row>
    <row r="104" spans="1:22" ht="23.25" thickBot="1" x14ac:dyDescent="0.25">
      <c r="A104" s="221"/>
      <c r="B104" s="136" t="s">
        <v>27</v>
      </c>
      <c r="C104" s="136" t="s">
        <v>28</v>
      </c>
      <c r="D104" s="136" t="s">
        <v>29</v>
      </c>
      <c r="E104" s="228" t="s">
        <v>30</v>
      </c>
      <c r="F104" s="228"/>
      <c r="G104" s="229"/>
      <c r="H104" s="230"/>
      <c r="I104" s="231"/>
      <c r="J104" s="52" t="s">
        <v>33</v>
      </c>
      <c r="K104" s="53"/>
      <c r="L104" s="53"/>
      <c r="M104" s="54"/>
      <c r="N104" s="152"/>
      <c r="V104" s="175"/>
    </row>
    <row r="105" spans="1:22" ht="13.5" thickBot="1" x14ac:dyDescent="0.25">
      <c r="A105" s="222"/>
      <c r="B105" s="56"/>
      <c r="C105" s="56"/>
      <c r="D105" s="57"/>
      <c r="E105" s="58" t="s">
        <v>31</v>
      </c>
      <c r="F105" s="59"/>
      <c r="G105" s="336"/>
      <c r="H105" s="337"/>
      <c r="I105" s="338"/>
      <c r="J105" s="52" t="s">
        <v>34</v>
      </c>
      <c r="K105" s="53"/>
      <c r="L105" s="53"/>
      <c r="M105" s="54"/>
      <c r="N105" s="152"/>
      <c r="V105" s="175"/>
    </row>
    <row r="106" spans="1:22" ht="24" thickTop="1" thickBot="1" x14ac:dyDescent="0.25">
      <c r="A106" s="220">
        <f t="shared" ref="A106" si="19">A102+1</f>
        <v>23</v>
      </c>
      <c r="B106" s="135" t="s">
        <v>23</v>
      </c>
      <c r="C106" s="135" t="s">
        <v>24</v>
      </c>
      <c r="D106" s="135" t="s">
        <v>25</v>
      </c>
      <c r="E106" s="223" t="s">
        <v>26</v>
      </c>
      <c r="F106" s="223"/>
      <c r="G106" s="223" t="s">
        <v>17</v>
      </c>
      <c r="H106" s="224"/>
      <c r="I106" s="138"/>
      <c r="J106" s="42" t="s">
        <v>32</v>
      </c>
      <c r="K106" s="43"/>
      <c r="L106" s="43"/>
      <c r="M106" s="44"/>
      <c r="N106" s="152"/>
      <c r="V106" s="175"/>
    </row>
    <row r="107" spans="1:22" ht="13.5" thickBot="1" x14ac:dyDescent="0.25">
      <c r="A107" s="221"/>
      <c r="B107" s="46"/>
      <c r="C107" s="46"/>
      <c r="D107" s="170"/>
      <c r="E107" s="46"/>
      <c r="F107" s="46"/>
      <c r="G107" s="339"/>
      <c r="H107" s="340"/>
      <c r="I107" s="341"/>
      <c r="J107" s="49" t="s">
        <v>32</v>
      </c>
      <c r="K107" s="49"/>
      <c r="L107" s="49"/>
      <c r="M107" s="50"/>
      <c r="N107" s="152"/>
      <c r="V107" s="175"/>
    </row>
    <row r="108" spans="1:22" ht="23.25" thickBot="1" x14ac:dyDescent="0.25">
      <c r="A108" s="221"/>
      <c r="B108" s="136" t="s">
        <v>27</v>
      </c>
      <c r="C108" s="136" t="s">
        <v>28</v>
      </c>
      <c r="D108" s="136" t="s">
        <v>29</v>
      </c>
      <c r="E108" s="228" t="s">
        <v>30</v>
      </c>
      <c r="F108" s="228"/>
      <c r="G108" s="229"/>
      <c r="H108" s="230"/>
      <c r="I108" s="231"/>
      <c r="J108" s="52" t="s">
        <v>33</v>
      </c>
      <c r="K108" s="53"/>
      <c r="L108" s="53"/>
      <c r="M108" s="54"/>
      <c r="N108" s="152"/>
      <c r="V108" s="175"/>
    </row>
    <row r="109" spans="1:22" ht="13.5" thickBot="1" x14ac:dyDescent="0.25">
      <c r="A109" s="222"/>
      <c r="B109" s="56"/>
      <c r="C109" s="56"/>
      <c r="D109" s="57"/>
      <c r="E109" s="58" t="s">
        <v>31</v>
      </c>
      <c r="F109" s="59"/>
      <c r="G109" s="336"/>
      <c r="H109" s="337"/>
      <c r="I109" s="338"/>
      <c r="J109" s="52" t="s">
        <v>34</v>
      </c>
      <c r="K109" s="53"/>
      <c r="L109" s="53"/>
      <c r="M109" s="54"/>
      <c r="N109" s="152"/>
      <c r="V109" s="175"/>
    </row>
    <row r="110" spans="1:22" ht="24" thickTop="1" thickBot="1" x14ac:dyDescent="0.25">
      <c r="A110" s="220">
        <f t="shared" ref="A110" si="20">A106+1</f>
        <v>24</v>
      </c>
      <c r="B110" s="135" t="s">
        <v>23</v>
      </c>
      <c r="C110" s="135" t="s">
        <v>24</v>
      </c>
      <c r="D110" s="135" t="s">
        <v>25</v>
      </c>
      <c r="E110" s="223" t="s">
        <v>26</v>
      </c>
      <c r="F110" s="223"/>
      <c r="G110" s="223" t="s">
        <v>17</v>
      </c>
      <c r="H110" s="224"/>
      <c r="I110" s="138"/>
      <c r="J110" s="42" t="s">
        <v>32</v>
      </c>
      <c r="K110" s="43"/>
      <c r="L110" s="43"/>
      <c r="M110" s="44"/>
      <c r="N110" s="152"/>
      <c r="V110" s="175"/>
    </row>
    <row r="111" spans="1:22" ht="13.5" thickBot="1" x14ac:dyDescent="0.25">
      <c r="A111" s="221"/>
      <c r="B111" s="46"/>
      <c r="C111" s="46"/>
      <c r="D111" s="170"/>
      <c r="E111" s="46"/>
      <c r="F111" s="46"/>
      <c r="G111" s="339"/>
      <c r="H111" s="340"/>
      <c r="I111" s="341"/>
      <c r="J111" s="49" t="s">
        <v>32</v>
      </c>
      <c r="K111" s="49"/>
      <c r="L111" s="49"/>
      <c r="M111" s="50"/>
      <c r="N111" s="152"/>
      <c r="V111" s="175"/>
    </row>
    <row r="112" spans="1:22" ht="23.25" thickBot="1" x14ac:dyDescent="0.25">
      <c r="A112" s="221"/>
      <c r="B112" s="136" t="s">
        <v>27</v>
      </c>
      <c r="C112" s="136" t="s">
        <v>28</v>
      </c>
      <c r="D112" s="136" t="s">
        <v>29</v>
      </c>
      <c r="E112" s="228" t="s">
        <v>30</v>
      </c>
      <c r="F112" s="228"/>
      <c r="G112" s="229"/>
      <c r="H112" s="230"/>
      <c r="I112" s="231"/>
      <c r="J112" s="52" t="s">
        <v>33</v>
      </c>
      <c r="K112" s="53"/>
      <c r="L112" s="53"/>
      <c r="M112" s="54"/>
      <c r="N112" s="152"/>
      <c r="V112" s="175"/>
    </row>
    <row r="113" spans="1:22" ht="13.5" thickBot="1" x14ac:dyDescent="0.25">
      <c r="A113" s="222"/>
      <c r="B113" s="56"/>
      <c r="C113" s="56"/>
      <c r="D113" s="57"/>
      <c r="E113" s="58" t="s">
        <v>31</v>
      </c>
      <c r="F113" s="59"/>
      <c r="G113" s="336"/>
      <c r="H113" s="337"/>
      <c r="I113" s="338"/>
      <c r="J113" s="52" t="s">
        <v>34</v>
      </c>
      <c r="K113" s="53"/>
      <c r="L113" s="53"/>
      <c r="M113" s="54"/>
      <c r="N113" s="152"/>
      <c r="V113" s="175"/>
    </row>
    <row r="114" spans="1:22" ht="24" thickTop="1" thickBot="1" x14ac:dyDescent="0.25">
      <c r="A114" s="220">
        <f t="shared" ref="A114" si="21">A110+1</f>
        <v>25</v>
      </c>
      <c r="B114" s="135" t="s">
        <v>23</v>
      </c>
      <c r="C114" s="135" t="s">
        <v>24</v>
      </c>
      <c r="D114" s="135" t="s">
        <v>25</v>
      </c>
      <c r="E114" s="223" t="s">
        <v>26</v>
      </c>
      <c r="F114" s="223"/>
      <c r="G114" s="223" t="s">
        <v>17</v>
      </c>
      <c r="H114" s="224"/>
      <c r="I114" s="138"/>
      <c r="J114" s="42" t="s">
        <v>32</v>
      </c>
      <c r="K114" s="43"/>
      <c r="L114" s="43"/>
      <c r="M114" s="44"/>
      <c r="N114" s="152"/>
      <c r="V114" s="175"/>
    </row>
    <row r="115" spans="1:22" ht="13.5" thickBot="1" x14ac:dyDescent="0.25">
      <c r="A115" s="221"/>
      <c r="B115" s="46"/>
      <c r="C115" s="46"/>
      <c r="D115" s="170"/>
      <c r="E115" s="46"/>
      <c r="F115" s="46"/>
      <c r="G115" s="339"/>
      <c r="H115" s="340"/>
      <c r="I115" s="341"/>
      <c r="J115" s="49" t="s">
        <v>32</v>
      </c>
      <c r="K115" s="49"/>
      <c r="L115" s="49"/>
      <c r="M115" s="50"/>
      <c r="N115" s="152"/>
      <c r="V115" s="175"/>
    </row>
    <row r="116" spans="1:22" ht="23.25" thickBot="1" x14ac:dyDescent="0.25">
      <c r="A116" s="221"/>
      <c r="B116" s="136" t="s">
        <v>27</v>
      </c>
      <c r="C116" s="136" t="s">
        <v>28</v>
      </c>
      <c r="D116" s="136" t="s">
        <v>29</v>
      </c>
      <c r="E116" s="228" t="s">
        <v>30</v>
      </c>
      <c r="F116" s="228"/>
      <c r="G116" s="229"/>
      <c r="H116" s="230"/>
      <c r="I116" s="231"/>
      <c r="J116" s="52" t="s">
        <v>33</v>
      </c>
      <c r="K116" s="53"/>
      <c r="L116" s="53"/>
      <c r="M116" s="54"/>
      <c r="N116" s="152"/>
      <c r="V116" s="175"/>
    </row>
    <row r="117" spans="1:22" ht="13.5" thickBot="1" x14ac:dyDescent="0.25">
      <c r="A117" s="222"/>
      <c r="B117" s="56"/>
      <c r="C117" s="56"/>
      <c r="D117" s="57"/>
      <c r="E117" s="58" t="s">
        <v>31</v>
      </c>
      <c r="F117" s="59"/>
      <c r="G117" s="336"/>
      <c r="H117" s="337"/>
      <c r="I117" s="338"/>
      <c r="J117" s="52" t="s">
        <v>34</v>
      </c>
      <c r="K117" s="53"/>
      <c r="L117" s="53"/>
      <c r="M117" s="54"/>
      <c r="N117" s="152"/>
      <c r="V117" s="175"/>
    </row>
    <row r="118" spans="1:22" ht="24" thickTop="1" thickBot="1" x14ac:dyDescent="0.25">
      <c r="A118" s="220">
        <f t="shared" ref="A118" si="22">A114+1</f>
        <v>26</v>
      </c>
      <c r="B118" s="135" t="s">
        <v>23</v>
      </c>
      <c r="C118" s="135" t="s">
        <v>24</v>
      </c>
      <c r="D118" s="135" t="s">
        <v>25</v>
      </c>
      <c r="E118" s="223" t="s">
        <v>26</v>
      </c>
      <c r="F118" s="223"/>
      <c r="G118" s="223" t="s">
        <v>17</v>
      </c>
      <c r="H118" s="224"/>
      <c r="I118" s="138"/>
      <c r="J118" s="42" t="s">
        <v>32</v>
      </c>
      <c r="K118" s="43"/>
      <c r="L118" s="43"/>
      <c r="M118" s="44"/>
      <c r="N118" s="152"/>
      <c r="V118" s="175"/>
    </row>
    <row r="119" spans="1:22" ht="13.5" thickBot="1" x14ac:dyDescent="0.25">
      <c r="A119" s="221"/>
      <c r="B119" s="46"/>
      <c r="C119" s="46"/>
      <c r="D119" s="170"/>
      <c r="E119" s="46"/>
      <c r="F119" s="46"/>
      <c r="G119" s="339"/>
      <c r="H119" s="340"/>
      <c r="I119" s="341"/>
      <c r="J119" s="49" t="s">
        <v>32</v>
      </c>
      <c r="K119" s="49"/>
      <c r="L119" s="49"/>
      <c r="M119" s="50"/>
      <c r="N119" s="152"/>
      <c r="V119" s="175"/>
    </row>
    <row r="120" spans="1:22" ht="23.25" thickBot="1" x14ac:dyDescent="0.25">
      <c r="A120" s="221"/>
      <c r="B120" s="136" t="s">
        <v>27</v>
      </c>
      <c r="C120" s="136" t="s">
        <v>28</v>
      </c>
      <c r="D120" s="136" t="s">
        <v>29</v>
      </c>
      <c r="E120" s="228" t="s">
        <v>30</v>
      </c>
      <c r="F120" s="228"/>
      <c r="G120" s="229"/>
      <c r="H120" s="230"/>
      <c r="I120" s="231"/>
      <c r="J120" s="52" t="s">
        <v>33</v>
      </c>
      <c r="K120" s="53"/>
      <c r="L120" s="53"/>
      <c r="M120" s="54"/>
      <c r="N120" s="152"/>
      <c r="V120" s="175"/>
    </row>
    <row r="121" spans="1:22" ht="13.5" thickBot="1" x14ac:dyDescent="0.25">
      <c r="A121" s="222"/>
      <c r="B121" s="56"/>
      <c r="C121" s="56"/>
      <c r="D121" s="57"/>
      <c r="E121" s="58" t="s">
        <v>31</v>
      </c>
      <c r="F121" s="59"/>
      <c r="G121" s="336"/>
      <c r="H121" s="337"/>
      <c r="I121" s="338"/>
      <c r="J121" s="52" t="s">
        <v>34</v>
      </c>
      <c r="K121" s="53"/>
      <c r="L121" s="53"/>
      <c r="M121" s="54"/>
      <c r="N121" s="152"/>
      <c r="V121" s="175"/>
    </row>
    <row r="122" spans="1:22" ht="24" thickTop="1" thickBot="1" x14ac:dyDescent="0.25">
      <c r="A122" s="220">
        <f t="shared" ref="A122" si="23">A118+1</f>
        <v>27</v>
      </c>
      <c r="B122" s="135" t="s">
        <v>23</v>
      </c>
      <c r="C122" s="135" t="s">
        <v>24</v>
      </c>
      <c r="D122" s="135" t="s">
        <v>25</v>
      </c>
      <c r="E122" s="223" t="s">
        <v>26</v>
      </c>
      <c r="F122" s="223"/>
      <c r="G122" s="223" t="s">
        <v>17</v>
      </c>
      <c r="H122" s="224"/>
      <c r="I122" s="138"/>
      <c r="J122" s="42" t="s">
        <v>32</v>
      </c>
      <c r="K122" s="43"/>
      <c r="L122" s="43"/>
      <c r="M122" s="44"/>
      <c r="N122" s="152"/>
      <c r="V122" s="175"/>
    </row>
    <row r="123" spans="1:22" ht="13.5" thickBot="1" x14ac:dyDescent="0.25">
      <c r="A123" s="221"/>
      <c r="B123" s="46"/>
      <c r="C123" s="46"/>
      <c r="D123" s="170"/>
      <c r="E123" s="46"/>
      <c r="F123" s="46"/>
      <c r="G123" s="339"/>
      <c r="H123" s="340"/>
      <c r="I123" s="341"/>
      <c r="J123" s="49" t="s">
        <v>32</v>
      </c>
      <c r="K123" s="49"/>
      <c r="L123" s="49"/>
      <c r="M123" s="50"/>
      <c r="N123" s="152"/>
      <c r="V123" s="175"/>
    </row>
    <row r="124" spans="1:22" ht="23.25" thickBot="1" x14ac:dyDescent="0.25">
      <c r="A124" s="221"/>
      <c r="B124" s="136" t="s">
        <v>27</v>
      </c>
      <c r="C124" s="136" t="s">
        <v>28</v>
      </c>
      <c r="D124" s="136" t="s">
        <v>29</v>
      </c>
      <c r="E124" s="228" t="s">
        <v>30</v>
      </c>
      <c r="F124" s="228"/>
      <c r="G124" s="229"/>
      <c r="H124" s="230"/>
      <c r="I124" s="231"/>
      <c r="J124" s="52" t="s">
        <v>33</v>
      </c>
      <c r="K124" s="53"/>
      <c r="L124" s="53"/>
      <c r="M124" s="54"/>
      <c r="N124" s="152"/>
      <c r="V124" s="175"/>
    </row>
    <row r="125" spans="1:22" ht="13.5" thickBot="1" x14ac:dyDescent="0.25">
      <c r="A125" s="222"/>
      <c r="B125" s="56"/>
      <c r="C125" s="56"/>
      <c r="D125" s="57"/>
      <c r="E125" s="58" t="s">
        <v>31</v>
      </c>
      <c r="F125" s="59"/>
      <c r="G125" s="336"/>
      <c r="H125" s="337"/>
      <c r="I125" s="338"/>
      <c r="J125" s="52" t="s">
        <v>34</v>
      </c>
      <c r="K125" s="53"/>
      <c r="L125" s="53"/>
      <c r="M125" s="54"/>
      <c r="N125" s="152"/>
      <c r="V125" s="175"/>
    </row>
    <row r="126" spans="1:22" ht="24" thickTop="1" thickBot="1" x14ac:dyDescent="0.25">
      <c r="A126" s="220">
        <f t="shared" ref="A126" si="24">A122+1</f>
        <v>28</v>
      </c>
      <c r="B126" s="135" t="s">
        <v>23</v>
      </c>
      <c r="C126" s="135" t="s">
        <v>24</v>
      </c>
      <c r="D126" s="135" t="s">
        <v>25</v>
      </c>
      <c r="E126" s="223" t="s">
        <v>26</v>
      </c>
      <c r="F126" s="223"/>
      <c r="G126" s="223" t="s">
        <v>17</v>
      </c>
      <c r="H126" s="224"/>
      <c r="I126" s="138"/>
      <c r="J126" s="42" t="s">
        <v>32</v>
      </c>
      <c r="K126" s="43"/>
      <c r="L126" s="43"/>
      <c r="M126" s="44"/>
      <c r="N126" s="152"/>
      <c r="V126" s="175"/>
    </row>
    <row r="127" spans="1:22" ht="13.5" thickBot="1" x14ac:dyDescent="0.25">
      <c r="A127" s="221"/>
      <c r="B127" s="46"/>
      <c r="C127" s="46"/>
      <c r="D127" s="170"/>
      <c r="E127" s="46"/>
      <c r="F127" s="46"/>
      <c r="G127" s="339"/>
      <c r="H127" s="340"/>
      <c r="I127" s="341"/>
      <c r="J127" s="49" t="s">
        <v>32</v>
      </c>
      <c r="K127" s="49"/>
      <c r="L127" s="49"/>
      <c r="M127" s="50"/>
      <c r="N127" s="152"/>
      <c r="V127" s="175"/>
    </row>
    <row r="128" spans="1:22" ht="23.25" thickBot="1" x14ac:dyDescent="0.25">
      <c r="A128" s="221"/>
      <c r="B128" s="136" t="s">
        <v>27</v>
      </c>
      <c r="C128" s="136" t="s">
        <v>28</v>
      </c>
      <c r="D128" s="136" t="s">
        <v>29</v>
      </c>
      <c r="E128" s="228" t="s">
        <v>30</v>
      </c>
      <c r="F128" s="228"/>
      <c r="G128" s="229"/>
      <c r="H128" s="230"/>
      <c r="I128" s="231"/>
      <c r="J128" s="52" t="s">
        <v>33</v>
      </c>
      <c r="K128" s="53"/>
      <c r="L128" s="53"/>
      <c r="M128" s="54"/>
      <c r="N128" s="152"/>
      <c r="V128" s="175"/>
    </row>
    <row r="129" spans="1:22" ht="13.5" thickBot="1" x14ac:dyDescent="0.25">
      <c r="A129" s="222"/>
      <c r="B129" s="56"/>
      <c r="C129" s="56"/>
      <c r="D129" s="57"/>
      <c r="E129" s="58" t="s">
        <v>31</v>
      </c>
      <c r="F129" s="59"/>
      <c r="G129" s="336"/>
      <c r="H129" s="337"/>
      <c r="I129" s="338"/>
      <c r="J129" s="52" t="s">
        <v>34</v>
      </c>
      <c r="K129" s="53"/>
      <c r="L129" s="53"/>
      <c r="M129" s="54"/>
      <c r="N129" s="152"/>
      <c r="V129" s="175"/>
    </row>
    <row r="130" spans="1:22" ht="24" thickTop="1" thickBot="1" x14ac:dyDescent="0.25">
      <c r="A130" s="220">
        <f t="shared" ref="A130" si="25">A126+1</f>
        <v>29</v>
      </c>
      <c r="B130" s="135" t="s">
        <v>23</v>
      </c>
      <c r="C130" s="135" t="s">
        <v>24</v>
      </c>
      <c r="D130" s="135" t="s">
        <v>25</v>
      </c>
      <c r="E130" s="223" t="s">
        <v>26</v>
      </c>
      <c r="F130" s="223"/>
      <c r="G130" s="223" t="s">
        <v>17</v>
      </c>
      <c r="H130" s="224"/>
      <c r="I130" s="138"/>
      <c r="J130" s="42" t="s">
        <v>32</v>
      </c>
      <c r="K130" s="43"/>
      <c r="L130" s="43"/>
      <c r="M130" s="44"/>
      <c r="N130" s="152"/>
      <c r="V130" s="175"/>
    </row>
    <row r="131" spans="1:22" ht="13.5" thickBot="1" x14ac:dyDescent="0.25">
      <c r="A131" s="221"/>
      <c r="B131" s="46"/>
      <c r="C131" s="46"/>
      <c r="D131" s="170"/>
      <c r="E131" s="46"/>
      <c r="F131" s="46"/>
      <c r="G131" s="339"/>
      <c r="H131" s="340"/>
      <c r="I131" s="341"/>
      <c r="J131" s="49" t="s">
        <v>32</v>
      </c>
      <c r="K131" s="49"/>
      <c r="L131" s="49"/>
      <c r="M131" s="50"/>
      <c r="N131" s="152"/>
      <c r="V131" s="175"/>
    </row>
    <row r="132" spans="1:22" ht="23.25" thickBot="1" x14ac:dyDescent="0.25">
      <c r="A132" s="221"/>
      <c r="B132" s="136" t="s">
        <v>27</v>
      </c>
      <c r="C132" s="136" t="s">
        <v>28</v>
      </c>
      <c r="D132" s="136" t="s">
        <v>29</v>
      </c>
      <c r="E132" s="228" t="s">
        <v>30</v>
      </c>
      <c r="F132" s="228"/>
      <c r="G132" s="229"/>
      <c r="H132" s="230"/>
      <c r="I132" s="231"/>
      <c r="J132" s="52" t="s">
        <v>33</v>
      </c>
      <c r="K132" s="53"/>
      <c r="L132" s="53"/>
      <c r="M132" s="54"/>
      <c r="N132" s="152"/>
      <c r="V132" s="175"/>
    </row>
    <row r="133" spans="1:22" ht="13.5" thickBot="1" x14ac:dyDescent="0.25">
      <c r="A133" s="222"/>
      <c r="B133" s="56"/>
      <c r="C133" s="56"/>
      <c r="D133" s="57"/>
      <c r="E133" s="58" t="s">
        <v>31</v>
      </c>
      <c r="F133" s="59"/>
      <c r="G133" s="336"/>
      <c r="H133" s="337"/>
      <c r="I133" s="338"/>
      <c r="J133" s="52" t="s">
        <v>34</v>
      </c>
      <c r="K133" s="53"/>
      <c r="L133" s="53"/>
      <c r="M133" s="54"/>
      <c r="N133" s="152"/>
      <c r="V133" s="175"/>
    </row>
    <row r="134" spans="1:22" ht="24" thickTop="1" thickBot="1" x14ac:dyDescent="0.25">
      <c r="A134" s="220">
        <f t="shared" ref="A134" si="26">A130+1</f>
        <v>30</v>
      </c>
      <c r="B134" s="135" t="s">
        <v>23</v>
      </c>
      <c r="C134" s="135" t="s">
        <v>24</v>
      </c>
      <c r="D134" s="135" t="s">
        <v>25</v>
      </c>
      <c r="E134" s="223" t="s">
        <v>26</v>
      </c>
      <c r="F134" s="223"/>
      <c r="G134" s="223" t="s">
        <v>17</v>
      </c>
      <c r="H134" s="224"/>
      <c r="I134" s="138"/>
      <c r="J134" s="42" t="s">
        <v>32</v>
      </c>
      <c r="K134" s="43"/>
      <c r="L134" s="43"/>
      <c r="M134" s="44"/>
      <c r="N134" s="152"/>
      <c r="V134" s="175"/>
    </row>
    <row r="135" spans="1:22" ht="13.5" thickBot="1" x14ac:dyDescent="0.25">
      <c r="A135" s="221"/>
      <c r="B135" s="46"/>
      <c r="C135" s="46"/>
      <c r="D135" s="170"/>
      <c r="E135" s="46"/>
      <c r="F135" s="46"/>
      <c r="G135" s="339"/>
      <c r="H135" s="340"/>
      <c r="I135" s="341"/>
      <c r="J135" s="49" t="s">
        <v>32</v>
      </c>
      <c r="K135" s="49"/>
      <c r="L135" s="49"/>
      <c r="M135" s="50"/>
      <c r="N135" s="152"/>
      <c r="V135" s="175"/>
    </row>
    <row r="136" spans="1:22" ht="23.25" thickBot="1" x14ac:dyDescent="0.25">
      <c r="A136" s="221"/>
      <c r="B136" s="136" t="s">
        <v>27</v>
      </c>
      <c r="C136" s="136" t="s">
        <v>28</v>
      </c>
      <c r="D136" s="136" t="s">
        <v>29</v>
      </c>
      <c r="E136" s="228" t="s">
        <v>30</v>
      </c>
      <c r="F136" s="228"/>
      <c r="G136" s="229"/>
      <c r="H136" s="230"/>
      <c r="I136" s="231"/>
      <c r="J136" s="52" t="s">
        <v>33</v>
      </c>
      <c r="K136" s="53"/>
      <c r="L136" s="53"/>
      <c r="M136" s="54"/>
      <c r="N136" s="152"/>
      <c r="V136" s="175"/>
    </row>
    <row r="137" spans="1:22" ht="13.5" thickBot="1" x14ac:dyDescent="0.25">
      <c r="A137" s="222"/>
      <c r="B137" s="56"/>
      <c r="C137" s="56"/>
      <c r="D137" s="57"/>
      <c r="E137" s="58" t="s">
        <v>31</v>
      </c>
      <c r="F137" s="59"/>
      <c r="G137" s="336"/>
      <c r="H137" s="337"/>
      <c r="I137" s="338"/>
      <c r="J137" s="52" t="s">
        <v>34</v>
      </c>
      <c r="K137" s="53"/>
      <c r="L137" s="53"/>
      <c r="M137" s="54"/>
      <c r="N137" s="152"/>
      <c r="V137" s="175"/>
    </row>
    <row r="138" spans="1:22" ht="24" thickTop="1" thickBot="1" x14ac:dyDescent="0.25">
      <c r="A138" s="220">
        <f t="shared" ref="A138" si="27">A134+1</f>
        <v>31</v>
      </c>
      <c r="B138" s="135" t="s">
        <v>23</v>
      </c>
      <c r="C138" s="135" t="s">
        <v>24</v>
      </c>
      <c r="D138" s="135" t="s">
        <v>25</v>
      </c>
      <c r="E138" s="223" t="s">
        <v>26</v>
      </c>
      <c r="F138" s="223"/>
      <c r="G138" s="223" t="s">
        <v>17</v>
      </c>
      <c r="H138" s="224"/>
      <c r="I138" s="138"/>
      <c r="J138" s="42" t="s">
        <v>32</v>
      </c>
      <c r="K138" s="43"/>
      <c r="L138" s="43"/>
      <c r="M138" s="44"/>
      <c r="N138" s="152"/>
      <c r="V138" s="175"/>
    </row>
    <row r="139" spans="1:22" ht="13.5" thickBot="1" x14ac:dyDescent="0.25">
      <c r="A139" s="221"/>
      <c r="B139" s="46"/>
      <c r="C139" s="46"/>
      <c r="D139" s="170"/>
      <c r="E139" s="46"/>
      <c r="F139" s="46"/>
      <c r="G139" s="339"/>
      <c r="H139" s="340"/>
      <c r="I139" s="341"/>
      <c r="J139" s="49" t="s">
        <v>32</v>
      </c>
      <c r="K139" s="49"/>
      <c r="L139" s="49"/>
      <c r="M139" s="50"/>
      <c r="N139" s="152"/>
      <c r="V139" s="175"/>
    </row>
    <row r="140" spans="1:22" ht="23.25" thickBot="1" x14ac:dyDescent="0.25">
      <c r="A140" s="221"/>
      <c r="B140" s="136" t="s">
        <v>27</v>
      </c>
      <c r="C140" s="136" t="s">
        <v>28</v>
      </c>
      <c r="D140" s="136" t="s">
        <v>29</v>
      </c>
      <c r="E140" s="228" t="s">
        <v>30</v>
      </c>
      <c r="F140" s="228"/>
      <c r="G140" s="229"/>
      <c r="H140" s="230"/>
      <c r="I140" s="231"/>
      <c r="J140" s="52" t="s">
        <v>33</v>
      </c>
      <c r="K140" s="53"/>
      <c r="L140" s="53"/>
      <c r="M140" s="54"/>
      <c r="N140" s="152"/>
      <c r="V140" s="175"/>
    </row>
    <row r="141" spans="1:22" ht="13.5" thickBot="1" x14ac:dyDescent="0.25">
      <c r="A141" s="222"/>
      <c r="B141" s="56"/>
      <c r="C141" s="56"/>
      <c r="D141" s="57"/>
      <c r="E141" s="58" t="s">
        <v>31</v>
      </c>
      <c r="F141" s="59"/>
      <c r="G141" s="336"/>
      <c r="H141" s="337"/>
      <c r="I141" s="338"/>
      <c r="J141" s="52" t="s">
        <v>34</v>
      </c>
      <c r="K141" s="53"/>
      <c r="L141" s="53"/>
      <c r="M141" s="54"/>
      <c r="N141" s="152"/>
      <c r="V141" s="175"/>
    </row>
    <row r="142" spans="1:22" ht="24" thickTop="1" thickBot="1" x14ac:dyDescent="0.25">
      <c r="A142" s="220">
        <f t="shared" ref="A142" si="28">A138+1</f>
        <v>32</v>
      </c>
      <c r="B142" s="135" t="s">
        <v>23</v>
      </c>
      <c r="C142" s="135" t="s">
        <v>24</v>
      </c>
      <c r="D142" s="135" t="s">
        <v>25</v>
      </c>
      <c r="E142" s="223" t="s">
        <v>26</v>
      </c>
      <c r="F142" s="223"/>
      <c r="G142" s="223" t="s">
        <v>17</v>
      </c>
      <c r="H142" s="224"/>
      <c r="I142" s="138"/>
      <c r="J142" s="42" t="s">
        <v>32</v>
      </c>
      <c r="K142" s="43"/>
      <c r="L142" s="43"/>
      <c r="M142" s="44"/>
      <c r="N142" s="152"/>
      <c r="V142" s="175"/>
    </row>
    <row r="143" spans="1:22" ht="13.5" thickBot="1" x14ac:dyDescent="0.25">
      <c r="A143" s="221"/>
      <c r="B143" s="46"/>
      <c r="C143" s="46"/>
      <c r="D143" s="170"/>
      <c r="E143" s="46"/>
      <c r="F143" s="46"/>
      <c r="G143" s="339"/>
      <c r="H143" s="340"/>
      <c r="I143" s="341"/>
      <c r="J143" s="49" t="s">
        <v>32</v>
      </c>
      <c r="K143" s="49"/>
      <c r="L143" s="49"/>
      <c r="M143" s="50"/>
      <c r="N143" s="152"/>
      <c r="V143" s="175"/>
    </row>
    <row r="144" spans="1:22" ht="23.25" thickBot="1" x14ac:dyDescent="0.25">
      <c r="A144" s="221"/>
      <c r="B144" s="136" t="s">
        <v>27</v>
      </c>
      <c r="C144" s="136" t="s">
        <v>28</v>
      </c>
      <c r="D144" s="136" t="s">
        <v>29</v>
      </c>
      <c r="E144" s="228" t="s">
        <v>30</v>
      </c>
      <c r="F144" s="228"/>
      <c r="G144" s="229"/>
      <c r="H144" s="230"/>
      <c r="I144" s="231"/>
      <c r="J144" s="52" t="s">
        <v>33</v>
      </c>
      <c r="K144" s="53"/>
      <c r="L144" s="53"/>
      <c r="M144" s="54"/>
      <c r="N144" s="152"/>
      <c r="V144" s="175"/>
    </row>
    <row r="145" spans="1:22" ht="13.5" thickBot="1" x14ac:dyDescent="0.25">
      <c r="A145" s="222"/>
      <c r="B145" s="56"/>
      <c r="C145" s="56"/>
      <c r="D145" s="57"/>
      <c r="E145" s="58" t="s">
        <v>31</v>
      </c>
      <c r="F145" s="59"/>
      <c r="G145" s="336"/>
      <c r="H145" s="337"/>
      <c r="I145" s="338"/>
      <c r="J145" s="52" t="s">
        <v>34</v>
      </c>
      <c r="K145" s="53"/>
      <c r="L145" s="53"/>
      <c r="M145" s="54"/>
      <c r="N145" s="152"/>
      <c r="V145" s="175"/>
    </row>
    <row r="146" spans="1:22" ht="24" thickTop="1" thickBot="1" x14ac:dyDescent="0.25">
      <c r="A146" s="220">
        <f t="shared" ref="A146" si="29">A142+1</f>
        <v>33</v>
      </c>
      <c r="B146" s="135" t="s">
        <v>23</v>
      </c>
      <c r="C146" s="135" t="s">
        <v>24</v>
      </c>
      <c r="D146" s="135" t="s">
        <v>25</v>
      </c>
      <c r="E146" s="223" t="s">
        <v>26</v>
      </c>
      <c r="F146" s="223"/>
      <c r="G146" s="223" t="s">
        <v>17</v>
      </c>
      <c r="H146" s="224"/>
      <c r="I146" s="138"/>
      <c r="J146" s="42" t="s">
        <v>32</v>
      </c>
      <c r="K146" s="43"/>
      <c r="L146" s="43"/>
      <c r="M146" s="44"/>
      <c r="N146" s="152"/>
      <c r="V146" s="175"/>
    </row>
    <row r="147" spans="1:22" ht="13.5" thickBot="1" x14ac:dyDescent="0.25">
      <c r="A147" s="221"/>
      <c r="B147" s="46"/>
      <c r="C147" s="46"/>
      <c r="D147" s="170"/>
      <c r="E147" s="46"/>
      <c r="F147" s="46"/>
      <c r="G147" s="339"/>
      <c r="H147" s="340"/>
      <c r="I147" s="341"/>
      <c r="J147" s="49" t="s">
        <v>32</v>
      </c>
      <c r="K147" s="49"/>
      <c r="L147" s="49"/>
      <c r="M147" s="50"/>
      <c r="N147" s="152"/>
      <c r="V147" s="175"/>
    </row>
    <row r="148" spans="1:22" ht="23.25" thickBot="1" x14ac:dyDescent="0.25">
      <c r="A148" s="221"/>
      <c r="B148" s="136" t="s">
        <v>27</v>
      </c>
      <c r="C148" s="136" t="s">
        <v>28</v>
      </c>
      <c r="D148" s="136" t="s">
        <v>29</v>
      </c>
      <c r="E148" s="228" t="s">
        <v>30</v>
      </c>
      <c r="F148" s="228"/>
      <c r="G148" s="229"/>
      <c r="H148" s="230"/>
      <c r="I148" s="231"/>
      <c r="J148" s="52" t="s">
        <v>33</v>
      </c>
      <c r="K148" s="53"/>
      <c r="L148" s="53"/>
      <c r="M148" s="54"/>
      <c r="N148" s="152"/>
      <c r="V148" s="175"/>
    </row>
    <row r="149" spans="1:22" ht="13.5" thickBot="1" x14ac:dyDescent="0.25">
      <c r="A149" s="222"/>
      <c r="B149" s="56"/>
      <c r="C149" s="56"/>
      <c r="D149" s="57"/>
      <c r="E149" s="58" t="s">
        <v>31</v>
      </c>
      <c r="F149" s="59"/>
      <c r="G149" s="336"/>
      <c r="H149" s="337"/>
      <c r="I149" s="338"/>
      <c r="J149" s="52" t="s">
        <v>34</v>
      </c>
      <c r="K149" s="53"/>
      <c r="L149" s="53"/>
      <c r="M149" s="54"/>
      <c r="N149" s="152"/>
      <c r="V149" s="175"/>
    </row>
    <row r="150" spans="1:22" ht="24" thickTop="1" thickBot="1" x14ac:dyDescent="0.25">
      <c r="A150" s="220">
        <f t="shared" ref="A150" si="30">A146+1</f>
        <v>34</v>
      </c>
      <c r="B150" s="135" t="s">
        <v>23</v>
      </c>
      <c r="C150" s="135" t="s">
        <v>24</v>
      </c>
      <c r="D150" s="135" t="s">
        <v>25</v>
      </c>
      <c r="E150" s="223" t="s">
        <v>26</v>
      </c>
      <c r="F150" s="223"/>
      <c r="G150" s="223" t="s">
        <v>17</v>
      </c>
      <c r="H150" s="224"/>
      <c r="I150" s="138"/>
      <c r="J150" s="42" t="s">
        <v>32</v>
      </c>
      <c r="K150" s="43"/>
      <c r="L150" s="43"/>
      <c r="M150" s="44"/>
      <c r="N150" s="152"/>
      <c r="V150" s="175"/>
    </row>
    <row r="151" spans="1:22" ht="13.5" thickBot="1" x14ac:dyDescent="0.25">
      <c r="A151" s="221"/>
      <c r="B151" s="46"/>
      <c r="C151" s="46"/>
      <c r="D151" s="170"/>
      <c r="E151" s="46"/>
      <c r="F151" s="46"/>
      <c r="G151" s="339"/>
      <c r="H151" s="340"/>
      <c r="I151" s="341"/>
      <c r="J151" s="49" t="s">
        <v>32</v>
      </c>
      <c r="K151" s="49"/>
      <c r="L151" s="49"/>
      <c r="M151" s="50"/>
      <c r="N151" s="152"/>
      <c r="V151" s="175"/>
    </row>
    <row r="152" spans="1:22" ht="23.25" thickBot="1" x14ac:dyDescent="0.25">
      <c r="A152" s="221"/>
      <c r="B152" s="136" t="s">
        <v>27</v>
      </c>
      <c r="C152" s="136" t="s">
        <v>28</v>
      </c>
      <c r="D152" s="136" t="s">
        <v>29</v>
      </c>
      <c r="E152" s="228" t="s">
        <v>30</v>
      </c>
      <c r="F152" s="228"/>
      <c r="G152" s="229"/>
      <c r="H152" s="230"/>
      <c r="I152" s="231"/>
      <c r="J152" s="52" t="s">
        <v>33</v>
      </c>
      <c r="K152" s="53"/>
      <c r="L152" s="53"/>
      <c r="M152" s="54"/>
      <c r="N152" s="152"/>
      <c r="V152" s="175"/>
    </row>
    <row r="153" spans="1:22" ht="13.5" thickBot="1" x14ac:dyDescent="0.25">
      <c r="A153" s="222"/>
      <c r="B153" s="56"/>
      <c r="C153" s="56"/>
      <c r="D153" s="57"/>
      <c r="E153" s="58" t="s">
        <v>31</v>
      </c>
      <c r="F153" s="59"/>
      <c r="G153" s="336"/>
      <c r="H153" s="337"/>
      <c r="I153" s="338"/>
      <c r="J153" s="52" t="s">
        <v>34</v>
      </c>
      <c r="K153" s="53"/>
      <c r="L153" s="53"/>
      <c r="M153" s="54"/>
      <c r="N153" s="152"/>
      <c r="V153" s="175"/>
    </row>
    <row r="154" spans="1:22" ht="24" thickTop="1" thickBot="1" x14ac:dyDescent="0.25">
      <c r="A154" s="220">
        <f t="shared" ref="A154" si="31">A150+1</f>
        <v>35</v>
      </c>
      <c r="B154" s="135" t="s">
        <v>23</v>
      </c>
      <c r="C154" s="135" t="s">
        <v>24</v>
      </c>
      <c r="D154" s="135" t="s">
        <v>25</v>
      </c>
      <c r="E154" s="223" t="s">
        <v>26</v>
      </c>
      <c r="F154" s="223"/>
      <c r="G154" s="223" t="s">
        <v>17</v>
      </c>
      <c r="H154" s="224"/>
      <c r="I154" s="138"/>
      <c r="J154" s="42" t="s">
        <v>32</v>
      </c>
      <c r="K154" s="43"/>
      <c r="L154" s="43"/>
      <c r="M154" s="44"/>
      <c r="N154" s="152"/>
      <c r="V154" s="175"/>
    </row>
    <row r="155" spans="1:22" ht="13.5" thickBot="1" x14ac:dyDescent="0.25">
      <c r="A155" s="221"/>
      <c r="B155" s="46"/>
      <c r="C155" s="46"/>
      <c r="D155" s="170"/>
      <c r="E155" s="46"/>
      <c r="F155" s="46"/>
      <c r="G155" s="339"/>
      <c r="H155" s="340"/>
      <c r="I155" s="341"/>
      <c r="J155" s="49" t="s">
        <v>32</v>
      </c>
      <c r="K155" s="49"/>
      <c r="L155" s="49"/>
      <c r="M155" s="50"/>
      <c r="N155" s="152"/>
      <c r="V155" s="175"/>
    </row>
    <row r="156" spans="1:22" ht="23.25" thickBot="1" x14ac:dyDescent="0.25">
      <c r="A156" s="221"/>
      <c r="B156" s="136" t="s">
        <v>27</v>
      </c>
      <c r="C156" s="136" t="s">
        <v>28</v>
      </c>
      <c r="D156" s="136" t="s">
        <v>29</v>
      </c>
      <c r="E156" s="228" t="s">
        <v>30</v>
      </c>
      <c r="F156" s="228"/>
      <c r="G156" s="229"/>
      <c r="H156" s="230"/>
      <c r="I156" s="231"/>
      <c r="J156" s="52" t="s">
        <v>33</v>
      </c>
      <c r="K156" s="53"/>
      <c r="L156" s="53"/>
      <c r="M156" s="54"/>
      <c r="N156" s="152"/>
      <c r="V156" s="175"/>
    </row>
    <row r="157" spans="1:22" ht="13.5" thickBot="1" x14ac:dyDescent="0.25">
      <c r="A157" s="222"/>
      <c r="B157" s="56"/>
      <c r="C157" s="56"/>
      <c r="D157" s="57"/>
      <c r="E157" s="58" t="s">
        <v>31</v>
      </c>
      <c r="F157" s="59"/>
      <c r="G157" s="336"/>
      <c r="H157" s="337"/>
      <c r="I157" s="338"/>
      <c r="J157" s="52" t="s">
        <v>34</v>
      </c>
      <c r="K157" s="53"/>
      <c r="L157" s="53"/>
      <c r="M157" s="54"/>
      <c r="N157" s="152"/>
      <c r="V157" s="175"/>
    </row>
    <row r="158" spans="1:22" ht="24" thickTop="1" thickBot="1" x14ac:dyDescent="0.25">
      <c r="A158" s="220">
        <f t="shared" ref="A158" si="32">A154+1</f>
        <v>36</v>
      </c>
      <c r="B158" s="135" t="s">
        <v>23</v>
      </c>
      <c r="C158" s="135" t="s">
        <v>24</v>
      </c>
      <c r="D158" s="135" t="s">
        <v>25</v>
      </c>
      <c r="E158" s="223" t="s">
        <v>26</v>
      </c>
      <c r="F158" s="223"/>
      <c r="G158" s="223" t="s">
        <v>17</v>
      </c>
      <c r="H158" s="224"/>
      <c r="I158" s="138"/>
      <c r="J158" s="42" t="s">
        <v>32</v>
      </c>
      <c r="K158" s="43"/>
      <c r="L158" s="43"/>
      <c r="M158" s="44"/>
      <c r="N158" s="152"/>
      <c r="V158" s="175"/>
    </row>
    <row r="159" spans="1:22" ht="13.5" thickBot="1" x14ac:dyDescent="0.25">
      <c r="A159" s="221"/>
      <c r="B159" s="46"/>
      <c r="C159" s="46"/>
      <c r="D159" s="170"/>
      <c r="E159" s="46"/>
      <c r="F159" s="46"/>
      <c r="G159" s="339"/>
      <c r="H159" s="340"/>
      <c r="I159" s="341"/>
      <c r="J159" s="49" t="s">
        <v>32</v>
      </c>
      <c r="K159" s="49"/>
      <c r="L159" s="49"/>
      <c r="M159" s="50"/>
      <c r="N159" s="152"/>
      <c r="V159" s="175"/>
    </row>
    <row r="160" spans="1:22" ht="23.25" thickBot="1" x14ac:dyDescent="0.25">
      <c r="A160" s="221"/>
      <c r="B160" s="136" t="s">
        <v>27</v>
      </c>
      <c r="C160" s="136" t="s">
        <v>28</v>
      </c>
      <c r="D160" s="136" t="s">
        <v>29</v>
      </c>
      <c r="E160" s="228" t="s">
        <v>30</v>
      </c>
      <c r="F160" s="228"/>
      <c r="G160" s="229"/>
      <c r="H160" s="230"/>
      <c r="I160" s="231"/>
      <c r="J160" s="52" t="s">
        <v>33</v>
      </c>
      <c r="K160" s="53"/>
      <c r="L160" s="53"/>
      <c r="M160" s="54"/>
      <c r="N160" s="152"/>
      <c r="V160" s="175"/>
    </row>
    <row r="161" spans="1:22" ht="13.5" thickBot="1" x14ac:dyDescent="0.25">
      <c r="A161" s="222"/>
      <c r="B161" s="56"/>
      <c r="C161" s="56"/>
      <c r="D161" s="57"/>
      <c r="E161" s="58" t="s">
        <v>31</v>
      </c>
      <c r="F161" s="59"/>
      <c r="G161" s="336"/>
      <c r="H161" s="337"/>
      <c r="I161" s="338"/>
      <c r="J161" s="52" t="s">
        <v>34</v>
      </c>
      <c r="K161" s="53"/>
      <c r="L161" s="53"/>
      <c r="M161" s="54"/>
      <c r="N161" s="152"/>
      <c r="V161" s="175"/>
    </row>
    <row r="162" spans="1:22" ht="24" thickTop="1" thickBot="1" x14ac:dyDescent="0.25">
      <c r="A162" s="220">
        <f t="shared" ref="A162" si="33">A158+1</f>
        <v>37</v>
      </c>
      <c r="B162" s="135" t="s">
        <v>23</v>
      </c>
      <c r="C162" s="135" t="s">
        <v>24</v>
      </c>
      <c r="D162" s="135" t="s">
        <v>25</v>
      </c>
      <c r="E162" s="223" t="s">
        <v>26</v>
      </c>
      <c r="F162" s="223"/>
      <c r="G162" s="223" t="s">
        <v>17</v>
      </c>
      <c r="H162" s="224"/>
      <c r="I162" s="138"/>
      <c r="J162" s="42" t="s">
        <v>32</v>
      </c>
      <c r="K162" s="43"/>
      <c r="L162" s="43"/>
      <c r="M162" s="44"/>
      <c r="N162" s="152"/>
      <c r="V162" s="175"/>
    </row>
    <row r="163" spans="1:22" ht="13.5" thickBot="1" x14ac:dyDescent="0.25">
      <c r="A163" s="221"/>
      <c r="B163" s="46"/>
      <c r="C163" s="46"/>
      <c r="D163" s="170"/>
      <c r="E163" s="46"/>
      <c r="F163" s="46"/>
      <c r="G163" s="339"/>
      <c r="H163" s="340"/>
      <c r="I163" s="341"/>
      <c r="J163" s="49" t="s">
        <v>32</v>
      </c>
      <c r="K163" s="49"/>
      <c r="L163" s="49"/>
      <c r="M163" s="50"/>
      <c r="N163" s="152"/>
      <c r="V163" s="175"/>
    </row>
    <row r="164" spans="1:22" ht="23.25" thickBot="1" x14ac:dyDescent="0.25">
      <c r="A164" s="221"/>
      <c r="B164" s="136" t="s">
        <v>27</v>
      </c>
      <c r="C164" s="136" t="s">
        <v>28</v>
      </c>
      <c r="D164" s="136" t="s">
        <v>29</v>
      </c>
      <c r="E164" s="228" t="s">
        <v>30</v>
      </c>
      <c r="F164" s="228"/>
      <c r="G164" s="229"/>
      <c r="H164" s="230"/>
      <c r="I164" s="231"/>
      <c r="J164" s="52" t="s">
        <v>33</v>
      </c>
      <c r="K164" s="53"/>
      <c r="L164" s="53"/>
      <c r="M164" s="54"/>
      <c r="N164" s="152"/>
      <c r="V164" s="175"/>
    </row>
    <row r="165" spans="1:22" ht="13.5" thickBot="1" x14ac:dyDescent="0.25">
      <c r="A165" s="222"/>
      <c r="B165" s="56"/>
      <c r="C165" s="56"/>
      <c r="D165" s="57"/>
      <c r="E165" s="58" t="s">
        <v>31</v>
      </c>
      <c r="F165" s="59"/>
      <c r="G165" s="336"/>
      <c r="H165" s="337"/>
      <c r="I165" s="338"/>
      <c r="J165" s="52" t="s">
        <v>34</v>
      </c>
      <c r="K165" s="53"/>
      <c r="L165" s="53"/>
      <c r="M165" s="54"/>
      <c r="N165" s="152"/>
      <c r="V165" s="175"/>
    </row>
    <row r="166" spans="1:22" ht="24" thickTop="1" thickBot="1" x14ac:dyDescent="0.25">
      <c r="A166" s="220">
        <f t="shared" ref="A166" si="34">A162+1</f>
        <v>38</v>
      </c>
      <c r="B166" s="135" t="s">
        <v>23</v>
      </c>
      <c r="C166" s="135" t="s">
        <v>24</v>
      </c>
      <c r="D166" s="135" t="s">
        <v>25</v>
      </c>
      <c r="E166" s="223" t="s">
        <v>26</v>
      </c>
      <c r="F166" s="223"/>
      <c r="G166" s="223" t="s">
        <v>17</v>
      </c>
      <c r="H166" s="224"/>
      <c r="I166" s="138"/>
      <c r="J166" s="42" t="s">
        <v>32</v>
      </c>
      <c r="K166" s="43"/>
      <c r="L166" s="43"/>
      <c r="M166" s="44"/>
      <c r="N166" s="152"/>
      <c r="V166" s="175"/>
    </row>
    <row r="167" spans="1:22" ht="13.5" thickBot="1" x14ac:dyDescent="0.25">
      <c r="A167" s="221"/>
      <c r="B167" s="46"/>
      <c r="C167" s="46"/>
      <c r="D167" s="170"/>
      <c r="E167" s="46"/>
      <c r="F167" s="46"/>
      <c r="G167" s="339"/>
      <c r="H167" s="340"/>
      <c r="I167" s="341"/>
      <c r="J167" s="49" t="s">
        <v>32</v>
      </c>
      <c r="K167" s="49"/>
      <c r="L167" s="49"/>
      <c r="M167" s="50"/>
      <c r="N167" s="152"/>
      <c r="V167" s="175"/>
    </row>
    <row r="168" spans="1:22" ht="23.25" thickBot="1" x14ac:dyDescent="0.25">
      <c r="A168" s="221"/>
      <c r="B168" s="136" t="s">
        <v>27</v>
      </c>
      <c r="C168" s="136" t="s">
        <v>28</v>
      </c>
      <c r="D168" s="136" t="s">
        <v>29</v>
      </c>
      <c r="E168" s="228" t="s">
        <v>30</v>
      </c>
      <c r="F168" s="228"/>
      <c r="G168" s="229"/>
      <c r="H168" s="230"/>
      <c r="I168" s="231"/>
      <c r="J168" s="52" t="s">
        <v>33</v>
      </c>
      <c r="K168" s="53"/>
      <c r="L168" s="53"/>
      <c r="M168" s="54"/>
      <c r="N168" s="152"/>
      <c r="V168" s="175"/>
    </row>
    <row r="169" spans="1:22" ht="13.5" thickBot="1" x14ac:dyDescent="0.25">
      <c r="A169" s="222"/>
      <c r="B169" s="56"/>
      <c r="C169" s="56"/>
      <c r="D169" s="57"/>
      <c r="E169" s="58" t="s">
        <v>31</v>
      </c>
      <c r="F169" s="59"/>
      <c r="G169" s="336"/>
      <c r="H169" s="337"/>
      <c r="I169" s="338"/>
      <c r="J169" s="52" t="s">
        <v>34</v>
      </c>
      <c r="K169" s="53"/>
      <c r="L169" s="53"/>
      <c r="M169" s="54"/>
      <c r="N169" s="152"/>
      <c r="V169" s="175"/>
    </row>
    <row r="170" spans="1:22" ht="24" thickTop="1" thickBot="1" x14ac:dyDescent="0.25">
      <c r="A170" s="220">
        <f t="shared" ref="A170" si="35">A166+1</f>
        <v>39</v>
      </c>
      <c r="B170" s="135" t="s">
        <v>23</v>
      </c>
      <c r="C170" s="135" t="s">
        <v>24</v>
      </c>
      <c r="D170" s="135" t="s">
        <v>25</v>
      </c>
      <c r="E170" s="223" t="s">
        <v>26</v>
      </c>
      <c r="F170" s="223"/>
      <c r="G170" s="223" t="s">
        <v>17</v>
      </c>
      <c r="H170" s="224"/>
      <c r="I170" s="138"/>
      <c r="J170" s="42" t="s">
        <v>32</v>
      </c>
      <c r="K170" s="43"/>
      <c r="L170" s="43"/>
      <c r="M170" s="44"/>
      <c r="N170" s="152"/>
      <c r="V170" s="175"/>
    </row>
    <row r="171" spans="1:22" ht="13.5" thickBot="1" x14ac:dyDescent="0.25">
      <c r="A171" s="221"/>
      <c r="B171" s="46"/>
      <c r="C171" s="46"/>
      <c r="D171" s="170"/>
      <c r="E171" s="46"/>
      <c r="F171" s="46"/>
      <c r="G171" s="339"/>
      <c r="H171" s="340"/>
      <c r="I171" s="341"/>
      <c r="J171" s="49" t="s">
        <v>32</v>
      </c>
      <c r="K171" s="49"/>
      <c r="L171" s="49"/>
      <c r="M171" s="50"/>
      <c r="N171" s="152"/>
      <c r="V171" s="175"/>
    </row>
    <row r="172" spans="1:22" ht="23.25" thickBot="1" x14ac:dyDescent="0.25">
      <c r="A172" s="221"/>
      <c r="B172" s="136" t="s">
        <v>27</v>
      </c>
      <c r="C172" s="136" t="s">
        <v>28</v>
      </c>
      <c r="D172" s="136" t="s">
        <v>29</v>
      </c>
      <c r="E172" s="228" t="s">
        <v>30</v>
      </c>
      <c r="F172" s="228"/>
      <c r="G172" s="229"/>
      <c r="H172" s="230"/>
      <c r="I172" s="231"/>
      <c r="J172" s="52" t="s">
        <v>33</v>
      </c>
      <c r="K172" s="53"/>
      <c r="L172" s="53"/>
      <c r="M172" s="54"/>
      <c r="N172" s="152"/>
      <c r="V172" s="175"/>
    </row>
    <row r="173" spans="1:22" ht="13.5" thickBot="1" x14ac:dyDescent="0.25">
      <c r="A173" s="222"/>
      <c r="B173" s="56"/>
      <c r="C173" s="56"/>
      <c r="D173" s="57"/>
      <c r="E173" s="58" t="s">
        <v>31</v>
      </c>
      <c r="F173" s="59"/>
      <c r="G173" s="336"/>
      <c r="H173" s="337"/>
      <c r="I173" s="338"/>
      <c r="J173" s="52" t="s">
        <v>34</v>
      </c>
      <c r="K173" s="53"/>
      <c r="L173" s="53"/>
      <c r="M173" s="54"/>
      <c r="N173" s="152"/>
      <c r="V173" s="175"/>
    </row>
    <row r="174" spans="1:22" ht="24" thickTop="1" thickBot="1" x14ac:dyDescent="0.25">
      <c r="A174" s="220">
        <f t="shared" ref="A174" si="36">A170+1</f>
        <v>40</v>
      </c>
      <c r="B174" s="135" t="s">
        <v>23</v>
      </c>
      <c r="C174" s="135" t="s">
        <v>24</v>
      </c>
      <c r="D174" s="135" t="s">
        <v>25</v>
      </c>
      <c r="E174" s="223" t="s">
        <v>26</v>
      </c>
      <c r="F174" s="223"/>
      <c r="G174" s="223" t="s">
        <v>17</v>
      </c>
      <c r="H174" s="224"/>
      <c r="I174" s="138"/>
      <c r="J174" s="42" t="s">
        <v>32</v>
      </c>
      <c r="K174" s="43"/>
      <c r="L174" s="43"/>
      <c r="M174" s="44"/>
      <c r="N174" s="152"/>
      <c r="V174" s="175"/>
    </row>
    <row r="175" spans="1:22" ht="13.5" thickBot="1" x14ac:dyDescent="0.25">
      <c r="A175" s="221"/>
      <c r="B175" s="46"/>
      <c r="C175" s="46"/>
      <c r="D175" s="170"/>
      <c r="E175" s="46"/>
      <c r="F175" s="46"/>
      <c r="G175" s="339"/>
      <c r="H175" s="340"/>
      <c r="I175" s="341"/>
      <c r="J175" s="49" t="s">
        <v>32</v>
      </c>
      <c r="K175" s="49"/>
      <c r="L175" s="49"/>
      <c r="M175" s="50"/>
      <c r="N175" s="152"/>
      <c r="V175" s="175"/>
    </row>
    <row r="176" spans="1:22" ht="23.25" thickBot="1" x14ac:dyDescent="0.25">
      <c r="A176" s="221"/>
      <c r="B176" s="136" t="s">
        <v>27</v>
      </c>
      <c r="C176" s="136" t="s">
        <v>28</v>
      </c>
      <c r="D176" s="136" t="s">
        <v>29</v>
      </c>
      <c r="E176" s="228" t="s">
        <v>30</v>
      </c>
      <c r="F176" s="228"/>
      <c r="G176" s="229"/>
      <c r="H176" s="230"/>
      <c r="I176" s="231"/>
      <c r="J176" s="52" t="s">
        <v>33</v>
      </c>
      <c r="K176" s="53"/>
      <c r="L176" s="53"/>
      <c r="M176" s="54"/>
      <c r="N176" s="152"/>
      <c r="V176" s="175"/>
    </row>
    <row r="177" spans="1:22" ht="13.5" thickBot="1" x14ac:dyDescent="0.25">
      <c r="A177" s="222"/>
      <c r="B177" s="56"/>
      <c r="C177" s="56"/>
      <c r="D177" s="57"/>
      <c r="E177" s="58" t="s">
        <v>31</v>
      </c>
      <c r="F177" s="59"/>
      <c r="G177" s="336"/>
      <c r="H177" s="337"/>
      <c r="I177" s="338"/>
      <c r="J177" s="52" t="s">
        <v>34</v>
      </c>
      <c r="K177" s="53"/>
      <c r="L177" s="53"/>
      <c r="M177" s="54"/>
      <c r="N177" s="152"/>
      <c r="V177" s="175"/>
    </row>
    <row r="178" spans="1:22" ht="24" thickTop="1" thickBot="1" x14ac:dyDescent="0.25">
      <c r="A178" s="220">
        <f t="shared" ref="A178" si="37">A174+1</f>
        <v>41</v>
      </c>
      <c r="B178" s="135" t="s">
        <v>23</v>
      </c>
      <c r="C178" s="135" t="s">
        <v>24</v>
      </c>
      <c r="D178" s="135" t="s">
        <v>25</v>
      </c>
      <c r="E178" s="223" t="s">
        <v>26</v>
      </c>
      <c r="F178" s="223"/>
      <c r="G178" s="223" t="s">
        <v>17</v>
      </c>
      <c r="H178" s="224"/>
      <c r="I178" s="138"/>
      <c r="J178" s="42" t="s">
        <v>32</v>
      </c>
      <c r="K178" s="43"/>
      <c r="L178" s="43"/>
      <c r="M178" s="44"/>
      <c r="N178" s="152"/>
      <c r="V178" s="175"/>
    </row>
    <row r="179" spans="1:22" ht="13.5" thickBot="1" x14ac:dyDescent="0.25">
      <c r="A179" s="221"/>
      <c r="B179" s="46"/>
      <c r="C179" s="46"/>
      <c r="D179" s="170"/>
      <c r="E179" s="46"/>
      <c r="F179" s="46"/>
      <c r="G179" s="339"/>
      <c r="H179" s="340"/>
      <c r="I179" s="341"/>
      <c r="J179" s="49" t="s">
        <v>32</v>
      </c>
      <c r="K179" s="49"/>
      <c r="L179" s="49"/>
      <c r="M179" s="50"/>
      <c r="N179" s="152"/>
      <c r="V179" s="175">
        <f>G179</f>
        <v>0</v>
      </c>
    </row>
    <row r="180" spans="1:22" ht="23.25" thickBot="1" x14ac:dyDescent="0.25">
      <c r="A180" s="221"/>
      <c r="B180" s="136" t="s">
        <v>27</v>
      </c>
      <c r="C180" s="136" t="s">
        <v>28</v>
      </c>
      <c r="D180" s="136" t="s">
        <v>29</v>
      </c>
      <c r="E180" s="228" t="s">
        <v>30</v>
      </c>
      <c r="F180" s="228"/>
      <c r="G180" s="229"/>
      <c r="H180" s="230"/>
      <c r="I180" s="231"/>
      <c r="J180" s="52" t="s">
        <v>33</v>
      </c>
      <c r="K180" s="53"/>
      <c r="L180" s="53"/>
      <c r="M180" s="54"/>
      <c r="N180" s="152"/>
      <c r="V180" s="175"/>
    </row>
    <row r="181" spans="1:22" ht="13.5" thickBot="1" x14ac:dyDescent="0.25">
      <c r="A181" s="222"/>
      <c r="B181" s="56"/>
      <c r="C181" s="56"/>
      <c r="D181" s="57"/>
      <c r="E181" s="58" t="s">
        <v>31</v>
      </c>
      <c r="F181" s="59"/>
      <c r="G181" s="336"/>
      <c r="H181" s="337"/>
      <c r="I181" s="338"/>
      <c r="J181" s="52" t="s">
        <v>34</v>
      </c>
      <c r="K181" s="53"/>
      <c r="L181" s="53"/>
      <c r="M181" s="54"/>
      <c r="N181" s="152"/>
      <c r="V181" s="175"/>
    </row>
    <row r="182" spans="1:22" ht="24" thickTop="1" thickBot="1" x14ac:dyDescent="0.25">
      <c r="A182" s="220">
        <f t="shared" ref="A182" si="38">A178+1</f>
        <v>42</v>
      </c>
      <c r="B182" s="135" t="s">
        <v>23</v>
      </c>
      <c r="C182" s="135" t="s">
        <v>24</v>
      </c>
      <c r="D182" s="135" t="s">
        <v>25</v>
      </c>
      <c r="E182" s="223" t="s">
        <v>26</v>
      </c>
      <c r="F182" s="223"/>
      <c r="G182" s="223" t="s">
        <v>17</v>
      </c>
      <c r="H182" s="224"/>
      <c r="I182" s="138"/>
      <c r="J182" s="42" t="s">
        <v>32</v>
      </c>
      <c r="K182" s="43"/>
      <c r="L182" s="43"/>
      <c r="M182" s="44"/>
      <c r="N182" s="152"/>
      <c r="V182" s="175"/>
    </row>
    <row r="183" spans="1:22" ht="13.5" thickBot="1" x14ac:dyDescent="0.25">
      <c r="A183" s="221"/>
      <c r="B183" s="46"/>
      <c r="C183" s="46"/>
      <c r="D183" s="170"/>
      <c r="E183" s="46"/>
      <c r="F183" s="46"/>
      <c r="G183" s="339"/>
      <c r="H183" s="340"/>
      <c r="I183" s="341"/>
      <c r="J183" s="49" t="s">
        <v>32</v>
      </c>
      <c r="K183" s="49"/>
      <c r="L183" s="49"/>
      <c r="M183" s="50"/>
      <c r="N183" s="152"/>
      <c r="V183" s="175">
        <f>G183</f>
        <v>0</v>
      </c>
    </row>
    <row r="184" spans="1:22" ht="23.25" thickBot="1" x14ac:dyDescent="0.25">
      <c r="A184" s="221"/>
      <c r="B184" s="136" t="s">
        <v>27</v>
      </c>
      <c r="C184" s="136" t="s">
        <v>28</v>
      </c>
      <c r="D184" s="136" t="s">
        <v>29</v>
      </c>
      <c r="E184" s="228" t="s">
        <v>30</v>
      </c>
      <c r="F184" s="228"/>
      <c r="G184" s="229"/>
      <c r="H184" s="230"/>
      <c r="I184" s="231"/>
      <c r="J184" s="52" t="s">
        <v>33</v>
      </c>
      <c r="K184" s="53"/>
      <c r="L184" s="53"/>
      <c r="M184" s="54"/>
      <c r="N184" s="152"/>
      <c r="V184" s="175"/>
    </row>
    <row r="185" spans="1:22" ht="13.5" thickBot="1" x14ac:dyDescent="0.25">
      <c r="A185" s="222"/>
      <c r="B185" s="56"/>
      <c r="C185" s="56"/>
      <c r="D185" s="57"/>
      <c r="E185" s="58" t="s">
        <v>31</v>
      </c>
      <c r="F185" s="59"/>
      <c r="G185" s="336"/>
      <c r="H185" s="337"/>
      <c r="I185" s="338"/>
      <c r="J185" s="52" t="s">
        <v>34</v>
      </c>
      <c r="K185" s="53"/>
      <c r="L185" s="53"/>
      <c r="M185" s="54"/>
      <c r="N185" s="152"/>
      <c r="V185" s="175"/>
    </row>
    <row r="186" spans="1:22" ht="24" thickTop="1" thickBot="1" x14ac:dyDescent="0.25">
      <c r="A186" s="220">
        <f t="shared" ref="A186" si="39">A182+1</f>
        <v>43</v>
      </c>
      <c r="B186" s="135" t="s">
        <v>23</v>
      </c>
      <c r="C186" s="135" t="s">
        <v>24</v>
      </c>
      <c r="D186" s="135" t="s">
        <v>25</v>
      </c>
      <c r="E186" s="223" t="s">
        <v>26</v>
      </c>
      <c r="F186" s="223"/>
      <c r="G186" s="223" t="s">
        <v>17</v>
      </c>
      <c r="H186" s="224"/>
      <c r="I186" s="138"/>
      <c r="J186" s="42" t="s">
        <v>32</v>
      </c>
      <c r="K186" s="43"/>
      <c r="L186" s="43"/>
      <c r="M186" s="44"/>
      <c r="N186" s="152"/>
      <c r="V186" s="175"/>
    </row>
    <row r="187" spans="1:22" ht="13.5" thickBot="1" x14ac:dyDescent="0.25">
      <c r="A187" s="221"/>
      <c r="B187" s="46"/>
      <c r="C187" s="46"/>
      <c r="D187" s="170"/>
      <c r="E187" s="46"/>
      <c r="F187" s="46"/>
      <c r="G187" s="339"/>
      <c r="H187" s="340"/>
      <c r="I187" s="341"/>
      <c r="J187" s="49" t="s">
        <v>32</v>
      </c>
      <c r="K187" s="49"/>
      <c r="L187" s="49"/>
      <c r="M187" s="50"/>
      <c r="N187" s="152"/>
      <c r="V187" s="175">
        <f>G187</f>
        <v>0</v>
      </c>
    </row>
    <row r="188" spans="1:22" ht="23.25" thickBot="1" x14ac:dyDescent="0.25">
      <c r="A188" s="221"/>
      <c r="B188" s="136" t="s">
        <v>27</v>
      </c>
      <c r="C188" s="136" t="s">
        <v>28</v>
      </c>
      <c r="D188" s="136" t="s">
        <v>29</v>
      </c>
      <c r="E188" s="228" t="s">
        <v>30</v>
      </c>
      <c r="F188" s="228"/>
      <c r="G188" s="229"/>
      <c r="H188" s="230"/>
      <c r="I188" s="231"/>
      <c r="J188" s="52" t="s">
        <v>33</v>
      </c>
      <c r="K188" s="53"/>
      <c r="L188" s="53"/>
      <c r="M188" s="54"/>
      <c r="N188" s="152"/>
      <c r="V188" s="175"/>
    </row>
    <row r="189" spans="1:22" ht="13.5" thickBot="1" x14ac:dyDescent="0.25">
      <c r="A189" s="222"/>
      <c r="B189" s="56"/>
      <c r="C189" s="56"/>
      <c r="D189" s="57"/>
      <c r="E189" s="58" t="s">
        <v>31</v>
      </c>
      <c r="F189" s="59"/>
      <c r="G189" s="336"/>
      <c r="H189" s="337"/>
      <c r="I189" s="338"/>
      <c r="J189" s="52" t="s">
        <v>34</v>
      </c>
      <c r="K189" s="53"/>
      <c r="L189" s="53"/>
      <c r="M189" s="54"/>
      <c r="N189" s="152"/>
      <c r="V189" s="175"/>
    </row>
    <row r="190" spans="1:22" ht="24" thickTop="1" thickBot="1" x14ac:dyDescent="0.25">
      <c r="A190" s="220">
        <f t="shared" ref="A190" si="40">A186+1</f>
        <v>44</v>
      </c>
      <c r="B190" s="135" t="s">
        <v>23</v>
      </c>
      <c r="C190" s="135" t="s">
        <v>24</v>
      </c>
      <c r="D190" s="135" t="s">
        <v>25</v>
      </c>
      <c r="E190" s="223" t="s">
        <v>26</v>
      </c>
      <c r="F190" s="223"/>
      <c r="G190" s="223" t="s">
        <v>17</v>
      </c>
      <c r="H190" s="224"/>
      <c r="I190" s="138"/>
      <c r="J190" s="42" t="s">
        <v>32</v>
      </c>
      <c r="K190" s="43"/>
      <c r="L190" s="43"/>
      <c r="M190" s="44"/>
      <c r="N190" s="152"/>
      <c r="V190" s="175"/>
    </row>
    <row r="191" spans="1:22" ht="13.5" thickBot="1" x14ac:dyDescent="0.25">
      <c r="A191" s="221"/>
      <c r="B191" s="46"/>
      <c r="C191" s="46"/>
      <c r="D191" s="170"/>
      <c r="E191" s="46"/>
      <c r="F191" s="46"/>
      <c r="G191" s="339"/>
      <c r="H191" s="340"/>
      <c r="I191" s="341"/>
      <c r="J191" s="49" t="s">
        <v>32</v>
      </c>
      <c r="K191" s="49"/>
      <c r="L191" s="49"/>
      <c r="M191" s="50"/>
      <c r="N191" s="152"/>
      <c r="V191" s="175">
        <f>G191</f>
        <v>0</v>
      </c>
    </row>
    <row r="192" spans="1:22" ht="23.25" thickBot="1" x14ac:dyDescent="0.25">
      <c r="A192" s="221"/>
      <c r="B192" s="136" t="s">
        <v>27</v>
      </c>
      <c r="C192" s="136" t="s">
        <v>28</v>
      </c>
      <c r="D192" s="136" t="s">
        <v>29</v>
      </c>
      <c r="E192" s="228" t="s">
        <v>30</v>
      </c>
      <c r="F192" s="228"/>
      <c r="G192" s="229"/>
      <c r="H192" s="230"/>
      <c r="I192" s="231"/>
      <c r="J192" s="52" t="s">
        <v>33</v>
      </c>
      <c r="K192" s="53"/>
      <c r="L192" s="53"/>
      <c r="M192" s="54"/>
      <c r="N192" s="152"/>
      <c r="V192" s="175"/>
    </row>
    <row r="193" spans="1:22" ht="13.5" thickBot="1" x14ac:dyDescent="0.25">
      <c r="A193" s="222"/>
      <c r="B193" s="56"/>
      <c r="C193" s="56"/>
      <c r="D193" s="57"/>
      <c r="E193" s="58" t="s">
        <v>31</v>
      </c>
      <c r="F193" s="59"/>
      <c r="G193" s="336"/>
      <c r="H193" s="337"/>
      <c r="I193" s="338"/>
      <c r="J193" s="52" t="s">
        <v>34</v>
      </c>
      <c r="K193" s="53"/>
      <c r="L193" s="53"/>
      <c r="M193" s="54"/>
      <c r="N193" s="152"/>
      <c r="V193" s="175"/>
    </row>
    <row r="194" spans="1:22" ht="24" thickTop="1" thickBot="1" x14ac:dyDescent="0.25">
      <c r="A194" s="220">
        <f t="shared" ref="A194" si="41">A190+1</f>
        <v>45</v>
      </c>
      <c r="B194" s="135" t="s">
        <v>23</v>
      </c>
      <c r="C194" s="135" t="s">
        <v>24</v>
      </c>
      <c r="D194" s="135" t="s">
        <v>25</v>
      </c>
      <c r="E194" s="223" t="s">
        <v>26</v>
      </c>
      <c r="F194" s="223"/>
      <c r="G194" s="223" t="s">
        <v>17</v>
      </c>
      <c r="H194" s="224"/>
      <c r="I194" s="138"/>
      <c r="J194" s="42" t="s">
        <v>32</v>
      </c>
      <c r="K194" s="43"/>
      <c r="L194" s="43"/>
      <c r="M194" s="44"/>
      <c r="N194" s="152"/>
      <c r="V194" s="175"/>
    </row>
    <row r="195" spans="1:22" ht="13.5" thickBot="1" x14ac:dyDescent="0.25">
      <c r="A195" s="221"/>
      <c r="B195" s="46"/>
      <c r="C195" s="46"/>
      <c r="D195" s="170"/>
      <c r="E195" s="46"/>
      <c r="F195" s="46"/>
      <c r="G195" s="339"/>
      <c r="H195" s="340"/>
      <c r="I195" s="341"/>
      <c r="J195" s="49" t="s">
        <v>32</v>
      </c>
      <c r="K195" s="49"/>
      <c r="L195" s="49"/>
      <c r="M195" s="50"/>
      <c r="N195" s="152"/>
      <c r="V195" s="175">
        <f>G195</f>
        <v>0</v>
      </c>
    </row>
    <row r="196" spans="1:22" ht="23.25" thickBot="1" x14ac:dyDescent="0.25">
      <c r="A196" s="221"/>
      <c r="B196" s="136" t="s">
        <v>27</v>
      </c>
      <c r="C196" s="136" t="s">
        <v>28</v>
      </c>
      <c r="D196" s="136" t="s">
        <v>29</v>
      </c>
      <c r="E196" s="228" t="s">
        <v>30</v>
      </c>
      <c r="F196" s="228"/>
      <c r="G196" s="229"/>
      <c r="H196" s="230"/>
      <c r="I196" s="231"/>
      <c r="J196" s="52" t="s">
        <v>33</v>
      </c>
      <c r="K196" s="53"/>
      <c r="L196" s="53"/>
      <c r="M196" s="54"/>
      <c r="N196" s="152"/>
      <c r="V196" s="175"/>
    </row>
    <row r="197" spans="1:22" ht="13.5" thickBot="1" x14ac:dyDescent="0.25">
      <c r="A197" s="222"/>
      <c r="B197" s="56"/>
      <c r="C197" s="56"/>
      <c r="D197" s="57"/>
      <c r="E197" s="58" t="s">
        <v>31</v>
      </c>
      <c r="F197" s="59"/>
      <c r="G197" s="336"/>
      <c r="H197" s="337"/>
      <c r="I197" s="338"/>
      <c r="J197" s="52" t="s">
        <v>34</v>
      </c>
      <c r="K197" s="53"/>
      <c r="L197" s="53"/>
      <c r="M197" s="54"/>
      <c r="N197" s="152"/>
      <c r="V197" s="175"/>
    </row>
    <row r="198" spans="1:22" ht="24" thickTop="1" thickBot="1" x14ac:dyDescent="0.25">
      <c r="A198" s="220">
        <f t="shared" ref="A198" si="42">A194+1</f>
        <v>46</v>
      </c>
      <c r="B198" s="135" t="s">
        <v>23</v>
      </c>
      <c r="C198" s="135" t="s">
        <v>24</v>
      </c>
      <c r="D198" s="135" t="s">
        <v>25</v>
      </c>
      <c r="E198" s="223" t="s">
        <v>26</v>
      </c>
      <c r="F198" s="223"/>
      <c r="G198" s="223" t="s">
        <v>17</v>
      </c>
      <c r="H198" s="224"/>
      <c r="I198" s="138"/>
      <c r="J198" s="42" t="s">
        <v>32</v>
      </c>
      <c r="K198" s="43"/>
      <c r="L198" s="43"/>
      <c r="M198" s="44"/>
      <c r="N198" s="152"/>
      <c r="V198" s="175"/>
    </row>
    <row r="199" spans="1:22" ht="13.5" thickBot="1" x14ac:dyDescent="0.25">
      <c r="A199" s="221"/>
      <c r="B199" s="46"/>
      <c r="C199" s="46"/>
      <c r="D199" s="170"/>
      <c r="E199" s="46"/>
      <c r="F199" s="46"/>
      <c r="G199" s="339"/>
      <c r="H199" s="340"/>
      <c r="I199" s="341"/>
      <c r="J199" s="49" t="s">
        <v>32</v>
      </c>
      <c r="K199" s="49"/>
      <c r="L199" s="49"/>
      <c r="M199" s="50"/>
      <c r="N199" s="152"/>
      <c r="V199" s="175">
        <f>G199</f>
        <v>0</v>
      </c>
    </row>
    <row r="200" spans="1:22" ht="23.25" thickBot="1" x14ac:dyDescent="0.25">
      <c r="A200" s="221"/>
      <c r="B200" s="136" t="s">
        <v>27</v>
      </c>
      <c r="C200" s="136" t="s">
        <v>28</v>
      </c>
      <c r="D200" s="136" t="s">
        <v>29</v>
      </c>
      <c r="E200" s="228" t="s">
        <v>30</v>
      </c>
      <c r="F200" s="228"/>
      <c r="G200" s="229"/>
      <c r="H200" s="230"/>
      <c r="I200" s="231"/>
      <c r="J200" s="52" t="s">
        <v>33</v>
      </c>
      <c r="K200" s="53"/>
      <c r="L200" s="53"/>
      <c r="M200" s="54"/>
      <c r="N200" s="152"/>
      <c r="V200" s="175"/>
    </row>
    <row r="201" spans="1:22" ht="13.5" thickBot="1" x14ac:dyDescent="0.25">
      <c r="A201" s="222"/>
      <c r="B201" s="56"/>
      <c r="C201" s="56"/>
      <c r="D201" s="57"/>
      <c r="E201" s="58" t="s">
        <v>31</v>
      </c>
      <c r="F201" s="59"/>
      <c r="G201" s="336"/>
      <c r="H201" s="337"/>
      <c r="I201" s="338"/>
      <c r="J201" s="52" t="s">
        <v>34</v>
      </c>
      <c r="K201" s="53"/>
      <c r="L201" s="53"/>
      <c r="M201" s="54"/>
      <c r="N201" s="152"/>
      <c r="V201" s="175"/>
    </row>
    <row r="202" spans="1:22" ht="24" thickTop="1" thickBot="1" x14ac:dyDescent="0.25">
      <c r="A202" s="220">
        <f t="shared" ref="A202" si="43">A198+1</f>
        <v>47</v>
      </c>
      <c r="B202" s="135" t="s">
        <v>23</v>
      </c>
      <c r="C202" s="135" t="s">
        <v>24</v>
      </c>
      <c r="D202" s="135" t="s">
        <v>25</v>
      </c>
      <c r="E202" s="223" t="s">
        <v>26</v>
      </c>
      <c r="F202" s="223"/>
      <c r="G202" s="223" t="s">
        <v>17</v>
      </c>
      <c r="H202" s="224"/>
      <c r="I202" s="138"/>
      <c r="J202" s="42" t="s">
        <v>32</v>
      </c>
      <c r="K202" s="43"/>
      <c r="L202" s="43"/>
      <c r="M202" s="44"/>
      <c r="N202" s="152"/>
      <c r="V202" s="175"/>
    </row>
    <row r="203" spans="1:22" ht="13.5" thickBot="1" x14ac:dyDescent="0.25">
      <c r="A203" s="221"/>
      <c r="B203" s="46"/>
      <c r="C203" s="46"/>
      <c r="D203" s="170"/>
      <c r="E203" s="46"/>
      <c r="F203" s="46"/>
      <c r="G203" s="339"/>
      <c r="H203" s="340"/>
      <c r="I203" s="341"/>
      <c r="J203" s="49" t="s">
        <v>32</v>
      </c>
      <c r="K203" s="49"/>
      <c r="L203" s="49"/>
      <c r="M203" s="50"/>
      <c r="N203" s="152"/>
      <c r="V203" s="175">
        <f>G203</f>
        <v>0</v>
      </c>
    </row>
    <row r="204" spans="1:22" ht="23.25" thickBot="1" x14ac:dyDescent="0.25">
      <c r="A204" s="221"/>
      <c r="B204" s="136" t="s">
        <v>27</v>
      </c>
      <c r="C204" s="136" t="s">
        <v>28</v>
      </c>
      <c r="D204" s="136" t="s">
        <v>29</v>
      </c>
      <c r="E204" s="228" t="s">
        <v>30</v>
      </c>
      <c r="F204" s="228"/>
      <c r="G204" s="229"/>
      <c r="H204" s="230"/>
      <c r="I204" s="231"/>
      <c r="J204" s="52" t="s">
        <v>33</v>
      </c>
      <c r="K204" s="53"/>
      <c r="L204" s="53"/>
      <c r="M204" s="54"/>
      <c r="N204" s="152"/>
      <c r="V204" s="175"/>
    </row>
    <row r="205" spans="1:22" ht="13.5" thickBot="1" x14ac:dyDescent="0.25">
      <c r="A205" s="222"/>
      <c r="B205" s="56"/>
      <c r="C205" s="56"/>
      <c r="D205" s="57"/>
      <c r="E205" s="58" t="s">
        <v>31</v>
      </c>
      <c r="F205" s="59"/>
      <c r="G205" s="336"/>
      <c r="H205" s="337"/>
      <c r="I205" s="338"/>
      <c r="J205" s="52" t="s">
        <v>34</v>
      </c>
      <c r="K205" s="53"/>
      <c r="L205" s="53"/>
      <c r="M205" s="54"/>
      <c r="N205" s="152"/>
      <c r="V205" s="175"/>
    </row>
    <row r="206" spans="1:22" ht="24" thickTop="1" thickBot="1" x14ac:dyDescent="0.25">
      <c r="A206" s="220">
        <f t="shared" ref="A206" si="44">A202+1</f>
        <v>48</v>
      </c>
      <c r="B206" s="135" t="s">
        <v>23</v>
      </c>
      <c r="C206" s="135" t="s">
        <v>24</v>
      </c>
      <c r="D206" s="135" t="s">
        <v>25</v>
      </c>
      <c r="E206" s="223" t="s">
        <v>26</v>
      </c>
      <c r="F206" s="223"/>
      <c r="G206" s="223" t="s">
        <v>17</v>
      </c>
      <c r="H206" s="224"/>
      <c r="I206" s="138"/>
      <c r="J206" s="42" t="s">
        <v>32</v>
      </c>
      <c r="K206" s="43"/>
      <c r="L206" s="43"/>
      <c r="M206" s="44"/>
      <c r="N206" s="152"/>
      <c r="V206" s="175"/>
    </row>
    <row r="207" spans="1:22" ht="13.5" thickBot="1" x14ac:dyDescent="0.25">
      <c r="A207" s="221"/>
      <c r="B207" s="46"/>
      <c r="C207" s="46"/>
      <c r="D207" s="170"/>
      <c r="E207" s="46"/>
      <c r="F207" s="46"/>
      <c r="G207" s="339"/>
      <c r="H207" s="340"/>
      <c r="I207" s="341"/>
      <c r="J207" s="49" t="s">
        <v>32</v>
      </c>
      <c r="K207" s="49"/>
      <c r="L207" s="49"/>
      <c r="M207" s="50"/>
      <c r="N207" s="152"/>
      <c r="V207" s="175">
        <f>G207</f>
        <v>0</v>
      </c>
    </row>
    <row r="208" spans="1:22" ht="23.25" thickBot="1" x14ac:dyDescent="0.25">
      <c r="A208" s="221"/>
      <c r="B208" s="136" t="s">
        <v>27</v>
      </c>
      <c r="C208" s="136" t="s">
        <v>28</v>
      </c>
      <c r="D208" s="136" t="s">
        <v>29</v>
      </c>
      <c r="E208" s="228" t="s">
        <v>30</v>
      </c>
      <c r="F208" s="228"/>
      <c r="G208" s="229"/>
      <c r="H208" s="230"/>
      <c r="I208" s="231"/>
      <c r="J208" s="52" t="s">
        <v>33</v>
      </c>
      <c r="K208" s="53"/>
      <c r="L208" s="53"/>
      <c r="M208" s="54"/>
      <c r="N208" s="152"/>
      <c r="V208" s="175"/>
    </row>
    <row r="209" spans="1:22" ht="13.5" thickBot="1" x14ac:dyDescent="0.25">
      <c r="A209" s="222"/>
      <c r="B209" s="56"/>
      <c r="C209" s="56"/>
      <c r="D209" s="57"/>
      <c r="E209" s="58" t="s">
        <v>31</v>
      </c>
      <c r="F209" s="59"/>
      <c r="G209" s="336"/>
      <c r="H209" s="337"/>
      <c r="I209" s="338"/>
      <c r="J209" s="52" t="s">
        <v>34</v>
      </c>
      <c r="K209" s="53"/>
      <c r="L209" s="53"/>
      <c r="M209" s="54"/>
      <c r="N209" s="152"/>
      <c r="V209" s="175"/>
    </row>
    <row r="210" spans="1:22" ht="24" thickTop="1" thickBot="1" x14ac:dyDescent="0.25">
      <c r="A210" s="220">
        <f t="shared" ref="A210" si="45">A206+1</f>
        <v>49</v>
      </c>
      <c r="B210" s="135" t="s">
        <v>23</v>
      </c>
      <c r="C210" s="135" t="s">
        <v>24</v>
      </c>
      <c r="D210" s="135" t="s">
        <v>25</v>
      </c>
      <c r="E210" s="223" t="s">
        <v>26</v>
      </c>
      <c r="F210" s="223"/>
      <c r="G210" s="223" t="s">
        <v>17</v>
      </c>
      <c r="H210" s="224"/>
      <c r="I210" s="138"/>
      <c r="J210" s="42" t="s">
        <v>32</v>
      </c>
      <c r="K210" s="43"/>
      <c r="L210" s="43"/>
      <c r="M210" s="44"/>
      <c r="N210" s="152"/>
      <c r="V210" s="175"/>
    </row>
    <row r="211" spans="1:22" ht="13.5" thickBot="1" x14ac:dyDescent="0.25">
      <c r="A211" s="221"/>
      <c r="B211" s="46"/>
      <c r="C211" s="46"/>
      <c r="D211" s="170"/>
      <c r="E211" s="46"/>
      <c r="F211" s="46"/>
      <c r="G211" s="339"/>
      <c r="H211" s="340"/>
      <c r="I211" s="341"/>
      <c r="J211" s="49" t="s">
        <v>32</v>
      </c>
      <c r="K211" s="49"/>
      <c r="L211" s="49"/>
      <c r="M211" s="50"/>
      <c r="N211" s="152"/>
      <c r="V211" s="175">
        <f>G211</f>
        <v>0</v>
      </c>
    </row>
    <row r="212" spans="1:22" ht="23.25" thickBot="1" x14ac:dyDescent="0.25">
      <c r="A212" s="221"/>
      <c r="B212" s="136" t="s">
        <v>27</v>
      </c>
      <c r="C212" s="136" t="s">
        <v>28</v>
      </c>
      <c r="D212" s="136" t="s">
        <v>29</v>
      </c>
      <c r="E212" s="228" t="s">
        <v>30</v>
      </c>
      <c r="F212" s="228"/>
      <c r="G212" s="229"/>
      <c r="H212" s="230"/>
      <c r="I212" s="231"/>
      <c r="J212" s="52" t="s">
        <v>33</v>
      </c>
      <c r="K212" s="53"/>
      <c r="L212" s="53"/>
      <c r="M212" s="54"/>
      <c r="N212" s="152"/>
      <c r="V212" s="175"/>
    </row>
    <row r="213" spans="1:22" ht="13.5" thickBot="1" x14ac:dyDescent="0.25">
      <c r="A213" s="222"/>
      <c r="B213" s="56"/>
      <c r="C213" s="56"/>
      <c r="D213" s="57"/>
      <c r="E213" s="58" t="s">
        <v>31</v>
      </c>
      <c r="F213" s="59"/>
      <c r="G213" s="336"/>
      <c r="H213" s="337"/>
      <c r="I213" s="338"/>
      <c r="J213" s="52" t="s">
        <v>34</v>
      </c>
      <c r="K213" s="53"/>
      <c r="L213" s="53"/>
      <c r="M213" s="54"/>
      <c r="N213" s="152"/>
      <c r="V213" s="175"/>
    </row>
    <row r="214" spans="1:22" ht="24" thickTop="1" thickBot="1" x14ac:dyDescent="0.25">
      <c r="A214" s="220">
        <f t="shared" ref="A214" si="46">A210+1</f>
        <v>50</v>
      </c>
      <c r="B214" s="135" t="s">
        <v>23</v>
      </c>
      <c r="C214" s="135" t="s">
        <v>24</v>
      </c>
      <c r="D214" s="135" t="s">
        <v>25</v>
      </c>
      <c r="E214" s="223" t="s">
        <v>26</v>
      </c>
      <c r="F214" s="223"/>
      <c r="G214" s="223" t="s">
        <v>17</v>
      </c>
      <c r="H214" s="224"/>
      <c r="I214" s="138"/>
      <c r="J214" s="42" t="s">
        <v>32</v>
      </c>
      <c r="K214" s="43"/>
      <c r="L214" s="43"/>
      <c r="M214" s="44"/>
      <c r="N214" s="152"/>
      <c r="V214" s="175"/>
    </row>
    <row r="215" spans="1:22" ht="13.5" thickBot="1" x14ac:dyDescent="0.25">
      <c r="A215" s="221"/>
      <c r="B215" s="46"/>
      <c r="C215" s="46"/>
      <c r="D215" s="170"/>
      <c r="E215" s="46"/>
      <c r="F215" s="46"/>
      <c r="G215" s="339"/>
      <c r="H215" s="340"/>
      <c r="I215" s="341"/>
      <c r="J215" s="49" t="s">
        <v>32</v>
      </c>
      <c r="K215" s="49"/>
      <c r="L215" s="49"/>
      <c r="M215" s="50"/>
      <c r="N215" s="152"/>
      <c r="V215" s="175">
        <f>G215</f>
        <v>0</v>
      </c>
    </row>
    <row r="216" spans="1:22" ht="23.25" thickBot="1" x14ac:dyDescent="0.25">
      <c r="A216" s="221"/>
      <c r="B216" s="136" t="s">
        <v>27</v>
      </c>
      <c r="C216" s="136" t="s">
        <v>28</v>
      </c>
      <c r="D216" s="136" t="s">
        <v>29</v>
      </c>
      <c r="E216" s="228" t="s">
        <v>30</v>
      </c>
      <c r="F216" s="228"/>
      <c r="G216" s="229"/>
      <c r="H216" s="230"/>
      <c r="I216" s="231"/>
      <c r="J216" s="52" t="s">
        <v>33</v>
      </c>
      <c r="K216" s="53"/>
      <c r="L216" s="53"/>
      <c r="M216" s="54"/>
      <c r="N216" s="152"/>
      <c r="V216" s="175"/>
    </row>
    <row r="217" spans="1:22" ht="13.5" thickBot="1" x14ac:dyDescent="0.25">
      <c r="A217" s="222"/>
      <c r="B217" s="56"/>
      <c r="C217" s="56"/>
      <c r="D217" s="57"/>
      <c r="E217" s="58" t="s">
        <v>31</v>
      </c>
      <c r="F217" s="59"/>
      <c r="G217" s="336"/>
      <c r="H217" s="337"/>
      <c r="I217" s="338"/>
      <c r="J217" s="52" t="s">
        <v>34</v>
      </c>
      <c r="K217" s="53"/>
      <c r="L217" s="53"/>
      <c r="M217" s="54"/>
      <c r="N217" s="152"/>
      <c r="V217" s="175"/>
    </row>
    <row r="218" spans="1:22" ht="24" thickTop="1" thickBot="1" x14ac:dyDescent="0.25">
      <c r="A218" s="220">
        <f t="shared" ref="A218" si="47">A214+1</f>
        <v>51</v>
      </c>
      <c r="B218" s="135" t="s">
        <v>23</v>
      </c>
      <c r="C218" s="135" t="s">
        <v>24</v>
      </c>
      <c r="D218" s="135" t="s">
        <v>25</v>
      </c>
      <c r="E218" s="223" t="s">
        <v>26</v>
      </c>
      <c r="F218" s="223"/>
      <c r="G218" s="223" t="s">
        <v>17</v>
      </c>
      <c r="H218" s="224"/>
      <c r="I218" s="138"/>
      <c r="J218" s="42" t="s">
        <v>32</v>
      </c>
      <c r="K218" s="43"/>
      <c r="L218" s="43"/>
      <c r="M218" s="44"/>
      <c r="N218" s="152"/>
      <c r="V218" s="175"/>
    </row>
    <row r="219" spans="1:22" ht="13.5" thickBot="1" x14ac:dyDescent="0.25">
      <c r="A219" s="221"/>
      <c r="B219" s="46"/>
      <c r="C219" s="46"/>
      <c r="D219" s="170"/>
      <c r="E219" s="46"/>
      <c r="F219" s="46"/>
      <c r="G219" s="339"/>
      <c r="H219" s="340"/>
      <c r="I219" s="341"/>
      <c r="J219" s="49" t="s">
        <v>32</v>
      </c>
      <c r="K219" s="49"/>
      <c r="L219" s="49"/>
      <c r="M219" s="50"/>
      <c r="N219" s="152"/>
      <c r="V219" s="175">
        <f>G219</f>
        <v>0</v>
      </c>
    </row>
    <row r="220" spans="1:22" ht="23.25" thickBot="1" x14ac:dyDescent="0.25">
      <c r="A220" s="221"/>
      <c r="B220" s="136" t="s">
        <v>27</v>
      </c>
      <c r="C220" s="136" t="s">
        <v>28</v>
      </c>
      <c r="D220" s="136" t="s">
        <v>29</v>
      </c>
      <c r="E220" s="228" t="s">
        <v>30</v>
      </c>
      <c r="F220" s="228"/>
      <c r="G220" s="229"/>
      <c r="H220" s="230"/>
      <c r="I220" s="231"/>
      <c r="J220" s="52" t="s">
        <v>33</v>
      </c>
      <c r="K220" s="53"/>
      <c r="L220" s="53"/>
      <c r="M220" s="54"/>
      <c r="N220" s="152"/>
      <c r="V220" s="175"/>
    </row>
    <row r="221" spans="1:22" ht="13.5" thickBot="1" x14ac:dyDescent="0.25">
      <c r="A221" s="222"/>
      <c r="B221" s="56"/>
      <c r="C221" s="56"/>
      <c r="D221" s="57"/>
      <c r="E221" s="58" t="s">
        <v>31</v>
      </c>
      <c r="F221" s="59"/>
      <c r="G221" s="336"/>
      <c r="H221" s="337"/>
      <c r="I221" s="338"/>
      <c r="J221" s="52" t="s">
        <v>34</v>
      </c>
      <c r="K221" s="53"/>
      <c r="L221" s="53"/>
      <c r="M221" s="54"/>
      <c r="N221" s="152"/>
      <c r="V221" s="175"/>
    </row>
    <row r="222" spans="1:22" ht="24" thickTop="1" thickBot="1" x14ac:dyDescent="0.25">
      <c r="A222" s="220">
        <f t="shared" ref="A222" si="48">A218+1</f>
        <v>52</v>
      </c>
      <c r="B222" s="135" t="s">
        <v>23</v>
      </c>
      <c r="C222" s="135" t="s">
        <v>24</v>
      </c>
      <c r="D222" s="135" t="s">
        <v>25</v>
      </c>
      <c r="E222" s="223" t="s">
        <v>26</v>
      </c>
      <c r="F222" s="223"/>
      <c r="G222" s="223" t="s">
        <v>17</v>
      </c>
      <c r="H222" s="224"/>
      <c r="I222" s="138"/>
      <c r="J222" s="42" t="s">
        <v>32</v>
      </c>
      <c r="K222" s="43"/>
      <c r="L222" s="43"/>
      <c r="M222" s="44"/>
      <c r="N222" s="152"/>
      <c r="V222" s="175"/>
    </row>
    <row r="223" spans="1:22" ht="13.5" thickBot="1" x14ac:dyDescent="0.25">
      <c r="A223" s="221"/>
      <c r="B223" s="46"/>
      <c r="C223" s="46"/>
      <c r="D223" s="170"/>
      <c r="E223" s="46"/>
      <c r="F223" s="46"/>
      <c r="G223" s="339"/>
      <c r="H223" s="340"/>
      <c r="I223" s="341"/>
      <c r="J223" s="49" t="s">
        <v>32</v>
      </c>
      <c r="K223" s="49"/>
      <c r="L223" s="49"/>
      <c r="M223" s="50"/>
      <c r="N223" s="152"/>
      <c r="V223" s="175">
        <f>G223</f>
        <v>0</v>
      </c>
    </row>
    <row r="224" spans="1:22" ht="23.25" thickBot="1" x14ac:dyDescent="0.25">
      <c r="A224" s="221"/>
      <c r="B224" s="136" t="s">
        <v>27</v>
      </c>
      <c r="C224" s="136" t="s">
        <v>28</v>
      </c>
      <c r="D224" s="136" t="s">
        <v>29</v>
      </c>
      <c r="E224" s="228" t="s">
        <v>30</v>
      </c>
      <c r="F224" s="228"/>
      <c r="G224" s="229"/>
      <c r="H224" s="230"/>
      <c r="I224" s="231"/>
      <c r="J224" s="52" t="s">
        <v>33</v>
      </c>
      <c r="K224" s="53"/>
      <c r="L224" s="53"/>
      <c r="M224" s="54"/>
      <c r="N224" s="152"/>
      <c r="V224" s="175"/>
    </row>
    <row r="225" spans="1:22" ht="13.5" thickBot="1" x14ac:dyDescent="0.25">
      <c r="A225" s="222"/>
      <c r="B225" s="56"/>
      <c r="C225" s="56"/>
      <c r="D225" s="57"/>
      <c r="E225" s="58" t="s">
        <v>31</v>
      </c>
      <c r="F225" s="59"/>
      <c r="G225" s="336"/>
      <c r="H225" s="337"/>
      <c r="I225" s="338"/>
      <c r="J225" s="52" t="s">
        <v>34</v>
      </c>
      <c r="K225" s="53"/>
      <c r="L225" s="53"/>
      <c r="M225" s="54"/>
      <c r="N225" s="152"/>
      <c r="V225" s="175"/>
    </row>
    <row r="226" spans="1:22" ht="24" thickTop="1" thickBot="1" x14ac:dyDescent="0.25">
      <c r="A226" s="220">
        <f t="shared" ref="A226" si="49">A222+1</f>
        <v>53</v>
      </c>
      <c r="B226" s="135" t="s">
        <v>23</v>
      </c>
      <c r="C226" s="135" t="s">
        <v>24</v>
      </c>
      <c r="D226" s="135" t="s">
        <v>25</v>
      </c>
      <c r="E226" s="223" t="s">
        <v>26</v>
      </c>
      <c r="F226" s="223"/>
      <c r="G226" s="223" t="s">
        <v>17</v>
      </c>
      <c r="H226" s="224"/>
      <c r="I226" s="138"/>
      <c r="J226" s="42" t="s">
        <v>32</v>
      </c>
      <c r="K226" s="43"/>
      <c r="L226" s="43"/>
      <c r="M226" s="44"/>
      <c r="N226" s="152"/>
      <c r="V226" s="175"/>
    </row>
    <row r="227" spans="1:22" ht="13.5" thickBot="1" x14ac:dyDescent="0.25">
      <c r="A227" s="221"/>
      <c r="B227" s="46"/>
      <c r="C227" s="46"/>
      <c r="D227" s="170"/>
      <c r="E227" s="46"/>
      <c r="F227" s="46"/>
      <c r="G227" s="339"/>
      <c r="H227" s="340"/>
      <c r="I227" s="341"/>
      <c r="J227" s="49" t="s">
        <v>32</v>
      </c>
      <c r="K227" s="49"/>
      <c r="L227" s="49"/>
      <c r="M227" s="50"/>
      <c r="N227" s="152"/>
      <c r="V227" s="175">
        <f>G227</f>
        <v>0</v>
      </c>
    </row>
    <row r="228" spans="1:22" ht="23.25" thickBot="1" x14ac:dyDescent="0.25">
      <c r="A228" s="221"/>
      <c r="B228" s="136" t="s">
        <v>27</v>
      </c>
      <c r="C228" s="136" t="s">
        <v>28</v>
      </c>
      <c r="D228" s="136" t="s">
        <v>29</v>
      </c>
      <c r="E228" s="228" t="s">
        <v>30</v>
      </c>
      <c r="F228" s="228"/>
      <c r="G228" s="229"/>
      <c r="H228" s="230"/>
      <c r="I228" s="231"/>
      <c r="J228" s="52" t="s">
        <v>33</v>
      </c>
      <c r="K228" s="53"/>
      <c r="L228" s="53"/>
      <c r="M228" s="54"/>
      <c r="N228" s="152"/>
      <c r="V228" s="175"/>
    </row>
    <row r="229" spans="1:22" ht="13.5" thickBot="1" x14ac:dyDescent="0.25">
      <c r="A229" s="222"/>
      <c r="B229" s="56"/>
      <c r="C229" s="56"/>
      <c r="D229" s="57"/>
      <c r="E229" s="58" t="s">
        <v>31</v>
      </c>
      <c r="F229" s="59"/>
      <c r="G229" s="336"/>
      <c r="H229" s="337"/>
      <c r="I229" s="338"/>
      <c r="J229" s="52" t="s">
        <v>34</v>
      </c>
      <c r="K229" s="53"/>
      <c r="L229" s="53"/>
      <c r="M229" s="54"/>
      <c r="N229" s="152"/>
      <c r="V229" s="175"/>
    </row>
    <row r="230" spans="1:22" ht="24" thickTop="1" thickBot="1" x14ac:dyDescent="0.25">
      <c r="A230" s="220">
        <f t="shared" ref="A230" si="50">A226+1</f>
        <v>54</v>
      </c>
      <c r="B230" s="135" t="s">
        <v>23</v>
      </c>
      <c r="C230" s="135" t="s">
        <v>24</v>
      </c>
      <c r="D230" s="135" t="s">
        <v>25</v>
      </c>
      <c r="E230" s="223" t="s">
        <v>26</v>
      </c>
      <c r="F230" s="223"/>
      <c r="G230" s="223" t="s">
        <v>17</v>
      </c>
      <c r="H230" s="224"/>
      <c r="I230" s="138"/>
      <c r="J230" s="42" t="s">
        <v>32</v>
      </c>
      <c r="K230" s="43"/>
      <c r="L230" s="43"/>
      <c r="M230" s="44"/>
      <c r="N230" s="152"/>
      <c r="V230" s="175"/>
    </row>
    <row r="231" spans="1:22" ht="13.5" thickBot="1" x14ac:dyDescent="0.25">
      <c r="A231" s="221"/>
      <c r="B231" s="46"/>
      <c r="C231" s="46"/>
      <c r="D231" s="170"/>
      <c r="E231" s="46"/>
      <c r="F231" s="46"/>
      <c r="G231" s="339"/>
      <c r="H231" s="340"/>
      <c r="I231" s="341"/>
      <c r="J231" s="49" t="s">
        <v>32</v>
      </c>
      <c r="K231" s="49"/>
      <c r="L231" s="49"/>
      <c r="M231" s="50"/>
      <c r="N231" s="152"/>
      <c r="V231" s="175">
        <f>G231</f>
        <v>0</v>
      </c>
    </row>
    <row r="232" spans="1:22" ht="23.25" thickBot="1" x14ac:dyDescent="0.25">
      <c r="A232" s="221"/>
      <c r="B232" s="136" t="s">
        <v>27</v>
      </c>
      <c r="C232" s="136" t="s">
        <v>28</v>
      </c>
      <c r="D232" s="136" t="s">
        <v>29</v>
      </c>
      <c r="E232" s="228" t="s">
        <v>30</v>
      </c>
      <c r="F232" s="228"/>
      <c r="G232" s="229"/>
      <c r="H232" s="230"/>
      <c r="I232" s="231"/>
      <c r="J232" s="52" t="s">
        <v>33</v>
      </c>
      <c r="K232" s="53"/>
      <c r="L232" s="53"/>
      <c r="M232" s="54"/>
      <c r="N232" s="152"/>
      <c r="V232" s="175"/>
    </row>
    <row r="233" spans="1:22" ht="13.5" thickBot="1" x14ac:dyDescent="0.25">
      <c r="A233" s="222"/>
      <c r="B233" s="56"/>
      <c r="C233" s="56"/>
      <c r="D233" s="57"/>
      <c r="E233" s="58" t="s">
        <v>31</v>
      </c>
      <c r="F233" s="59"/>
      <c r="G233" s="336"/>
      <c r="H233" s="337"/>
      <c r="I233" s="338"/>
      <c r="J233" s="52" t="s">
        <v>34</v>
      </c>
      <c r="K233" s="53"/>
      <c r="L233" s="53"/>
      <c r="M233" s="54"/>
      <c r="N233" s="152"/>
      <c r="V233" s="175"/>
    </row>
    <row r="234" spans="1:22" ht="24" thickTop="1" thickBot="1" x14ac:dyDescent="0.25">
      <c r="A234" s="220">
        <f t="shared" ref="A234" si="51">A230+1</f>
        <v>55</v>
      </c>
      <c r="B234" s="135" t="s">
        <v>23</v>
      </c>
      <c r="C234" s="135" t="s">
        <v>24</v>
      </c>
      <c r="D234" s="135" t="s">
        <v>25</v>
      </c>
      <c r="E234" s="223" t="s">
        <v>26</v>
      </c>
      <c r="F234" s="223"/>
      <c r="G234" s="223" t="s">
        <v>17</v>
      </c>
      <c r="H234" s="224"/>
      <c r="I234" s="138"/>
      <c r="J234" s="42" t="s">
        <v>32</v>
      </c>
      <c r="K234" s="43"/>
      <c r="L234" s="43"/>
      <c r="M234" s="44"/>
      <c r="N234" s="152"/>
      <c r="V234" s="175"/>
    </row>
    <row r="235" spans="1:22" ht="13.5" thickBot="1" x14ac:dyDescent="0.25">
      <c r="A235" s="221"/>
      <c r="B235" s="46"/>
      <c r="C235" s="46"/>
      <c r="D235" s="170"/>
      <c r="E235" s="46"/>
      <c r="F235" s="46"/>
      <c r="G235" s="339"/>
      <c r="H235" s="340"/>
      <c r="I235" s="341"/>
      <c r="J235" s="49" t="s">
        <v>32</v>
      </c>
      <c r="K235" s="49"/>
      <c r="L235" s="49"/>
      <c r="M235" s="50"/>
      <c r="N235" s="152"/>
      <c r="V235" s="175">
        <f>G235</f>
        <v>0</v>
      </c>
    </row>
    <row r="236" spans="1:22" ht="23.25" thickBot="1" x14ac:dyDescent="0.25">
      <c r="A236" s="221"/>
      <c r="B236" s="136" t="s">
        <v>27</v>
      </c>
      <c r="C236" s="136" t="s">
        <v>28</v>
      </c>
      <c r="D236" s="136" t="s">
        <v>29</v>
      </c>
      <c r="E236" s="228" t="s">
        <v>30</v>
      </c>
      <c r="F236" s="228"/>
      <c r="G236" s="229"/>
      <c r="H236" s="230"/>
      <c r="I236" s="231"/>
      <c r="J236" s="52" t="s">
        <v>33</v>
      </c>
      <c r="K236" s="53"/>
      <c r="L236" s="53"/>
      <c r="M236" s="54"/>
      <c r="N236" s="152"/>
      <c r="V236" s="175"/>
    </row>
    <row r="237" spans="1:22" ht="13.5" thickBot="1" x14ac:dyDescent="0.25">
      <c r="A237" s="222"/>
      <c r="B237" s="56"/>
      <c r="C237" s="56"/>
      <c r="D237" s="57"/>
      <c r="E237" s="58" t="s">
        <v>31</v>
      </c>
      <c r="F237" s="59"/>
      <c r="G237" s="336"/>
      <c r="H237" s="337"/>
      <c r="I237" s="338"/>
      <c r="J237" s="52" t="s">
        <v>34</v>
      </c>
      <c r="K237" s="53"/>
      <c r="L237" s="53"/>
      <c r="M237" s="54"/>
      <c r="N237" s="152"/>
      <c r="V237" s="175"/>
    </row>
    <row r="238" spans="1:22" ht="24" thickTop="1" thickBot="1" x14ac:dyDescent="0.25">
      <c r="A238" s="220">
        <f t="shared" ref="A238" si="52">A234+1</f>
        <v>56</v>
      </c>
      <c r="B238" s="135" t="s">
        <v>23</v>
      </c>
      <c r="C238" s="135" t="s">
        <v>24</v>
      </c>
      <c r="D238" s="135" t="s">
        <v>25</v>
      </c>
      <c r="E238" s="223" t="s">
        <v>26</v>
      </c>
      <c r="F238" s="223"/>
      <c r="G238" s="223" t="s">
        <v>17</v>
      </c>
      <c r="H238" s="224"/>
      <c r="I238" s="138"/>
      <c r="J238" s="42" t="s">
        <v>32</v>
      </c>
      <c r="K238" s="43"/>
      <c r="L238" s="43"/>
      <c r="M238" s="44"/>
      <c r="N238" s="152"/>
      <c r="V238" s="175"/>
    </row>
    <row r="239" spans="1:22" ht="13.5" thickBot="1" x14ac:dyDescent="0.25">
      <c r="A239" s="221"/>
      <c r="B239" s="46"/>
      <c r="C239" s="46"/>
      <c r="D239" s="170"/>
      <c r="E239" s="46"/>
      <c r="F239" s="46"/>
      <c r="G239" s="339"/>
      <c r="H239" s="340"/>
      <c r="I239" s="341"/>
      <c r="J239" s="49" t="s">
        <v>32</v>
      </c>
      <c r="K239" s="49"/>
      <c r="L239" s="49"/>
      <c r="M239" s="50"/>
      <c r="N239" s="152"/>
      <c r="V239" s="175">
        <f>G239</f>
        <v>0</v>
      </c>
    </row>
    <row r="240" spans="1:22" ht="23.25" thickBot="1" x14ac:dyDescent="0.25">
      <c r="A240" s="221"/>
      <c r="B240" s="136" t="s">
        <v>27</v>
      </c>
      <c r="C240" s="136" t="s">
        <v>28</v>
      </c>
      <c r="D240" s="136" t="s">
        <v>29</v>
      </c>
      <c r="E240" s="228" t="s">
        <v>30</v>
      </c>
      <c r="F240" s="228"/>
      <c r="G240" s="229"/>
      <c r="H240" s="230"/>
      <c r="I240" s="231"/>
      <c r="J240" s="52" t="s">
        <v>33</v>
      </c>
      <c r="K240" s="53"/>
      <c r="L240" s="53"/>
      <c r="M240" s="54"/>
      <c r="N240" s="152"/>
      <c r="V240" s="175"/>
    </row>
    <row r="241" spans="1:22" ht="13.5" thickBot="1" x14ac:dyDescent="0.25">
      <c r="A241" s="222"/>
      <c r="B241" s="56"/>
      <c r="C241" s="56"/>
      <c r="D241" s="57"/>
      <c r="E241" s="58" t="s">
        <v>31</v>
      </c>
      <c r="F241" s="59"/>
      <c r="G241" s="336"/>
      <c r="H241" s="337"/>
      <c r="I241" s="338"/>
      <c r="J241" s="52" t="s">
        <v>34</v>
      </c>
      <c r="K241" s="53"/>
      <c r="L241" s="53"/>
      <c r="M241" s="54"/>
      <c r="N241" s="152"/>
      <c r="V241" s="175"/>
    </row>
    <row r="242" spans="1:22" ht="24" thickTop="1" thickBot="1" x14ac:dyDescent="0.25">
      <c r="A242" s="220">
        <f t="shared" ref="A242" si="53">A238+1</f>
        <v>57</v>
      </c>
      <c r="B242" s="135" t="s">
        <v>23</v>
      </c>
      <c r="C242" s="135" t="s">
        <v>24</v>
      </c>
      <c r="D242" s="135" t="s">
        <v>25</v>
      </c>
      <c r="E242" s="223" t="s">
        <v>26</v>
      </c>
      <c r="F242" s="223"/>
      <c r="G242" s="223" t="s">
        <v>17</v>
      </c>
      <c r="H242" s="224"/>
      <c r="I242" s="138"/>
      <c r="J242" s="42" t="s">
        <v>32</v>
      </c>
      <c r="K242" s="43"/>
      <c r="L242" s="43"/>
      <c r="M242" s="44"/>
      <c r="N242" s="152"/>
      <c r="V242" s="175"/>
    </row>
    <row r="243" spans="1:22" ht="13.5" thickBot="1" x14ac:dyDescent="0.25">
      <c r="A243" s="221"/>
      <c r="B243" s="46"/>
      <c r="C243" s="46"/>
      <c r="D243" s="170"/>
      <c r="E243" s="46"/>
      <c r="F243" s="46"/>
      <c r="G243" s="339"/>
      <c r="H243" s="340"/>
      <c r="I243" s="341"/>
      <c r="J243" s="49" t="s">
        <v>32</v>
      </c>
      <c r="K243" s="49"/>
      <c r="L243" s="49"/>
      <c r="M243" s="50"/>
      <c r="N243" s="152"/>
      <c r="V243" s="175">
        <f>G243</f>
        <v>0</v>
      </c>
    </row>
    <row r="244" spans="1:22" ht="23.25" thickBot="1" x14ac:dyDescent="0.25">
      <c r="A244" s="221"/>
      <c r="B244" s="136" t="s">
        <v>27</v>
      </c>
      <c r="C244" s="136" t="s">
        <v>28</v>
      </c>
      <c r="D244" s="136" t="s">
        <v>29</v>
      </c>
      <c r="E244" s="228" t="s">
        <v>30</v>
      </c>
      <c r="F244" s="228"/>
      <c r="G244" s="229"/>
      <c r="H244" s="230"/>
      <c r="I244" s="231"/>
      <c r="J244" s="52" t="s">
        <v>33</v>
      </c>
      <c r="K244" s="53"/>
      <c r="L244" s="53"/>
      <c r="M244" s="54"/>
      <c r="N244" s="152"/>
      <c r="V244" s="175"/>
    </row>
    <row r="245" spans="1:22" ht="13.5" thickBot="1" x14ac:dyDescent="0.25">
      <c r="A245" s="222"/>
      <c r="B245" s="56"/>
      <c r="C245" s="56"/>
      <c r="D245" s="57"/>
      <c r="E245" s="58" t="s">
        <v>31</v>
      </c>
      <c r="F245" s="59"/>
      <c r="G245" s="336"/>
      <c r="H245" s="337"/>
      <c r="I245" s="338"/>
      <c r="J245" s="52" t="s">
        <v>34</v>
      </c>
      <c r="K245" s="53"/>
      <c r="L245" s="53"/>
      <c r="M245" s="54"/>
      <c r="N245" s="152"/>
      <c r="V245" s="175"/>
    </row>
    <row r="246" spans="1:22" ht="24" thickTop="1" thickBot="1" x14ac:dyDescent="0.25">
      <c r="A246" s="220">
        <f t="shared" ref="A246" si="54">A242+1</f>
        <v>58</v>
      </c>
      <c r="B246" s="135" t="s">
        <v>23</v>
      </c>
      <c r="C246" s="135" t="s">
        <v>24</v>
      </c>
      <c r="D246" s="135" t="s">
        <v>25</v>
      </c>
      <c r="E246" s="223" t="s">
        <v>26</v>
      </c>
      <c r="F246" s="223"/>
      <c r="G246" s="223" t="s">
        <v>17</v>
      </c>
      <c r="H246" s="224"/>
      <c r="I246" s="138"/>
      <c r="J246" s="42" t="s">
        <v>32</v>
      </c>
      <c r="K246" s="43"/>
      <c r="L246" s="43"/>
      <c r="M246" s="44"/>
      <c r="N246" s="152"/>
      <c r="V246" s="175"/>
    </row>
    <row r="247" spans="1:22" ht="13.5" thickBot="1" x14ac:dyDescent="0.25">
      <c r="A247" s="221"/>
      <c r="B247" s="46"/>
      <c r="C247" s="46"/>
      <c r="D247" s="170"/>
      <c r="E247" s="46"/>
      <c r="F247" s="46"/>
      <c r="G247" s="339"/>
      <c r="H247" s="340"/>
      <c r="I247" s="341"/>
      <c r="J247" s="49" t="s">
        <v>32</v>
      </c>
      <c r="K247" s="49"/>
      <c r="L247" s="49"/>
      <c r="M247" s="50"/>
      <c r="N247" s="152"/>
      <c r="V247" s="175">
        <f>G247</f>
        <v>0</v>
      </c>
    </row>
    <row r="248" spans="1:22" ht="23.25" thickBot="1" x14ac:dyDescent="0.25">
      <c r="A248" s="221"/>
      <c r="B248" s="136" t="s">
        <v>27</v>
      </c>
      <c r="C248" s="136" t="s">
        <v>28</v>
      </c>
      <c r="D248" s="136" t="s">
        <v>29</v>
      </c>
      <c r="E248" s="228" t="s">
        <v>30</v>
      </c>
      <c r="F248" s="228"/>
      <c r="G248" s="229"/>
      <c r="H248" s="230"/>
      <c r="I248" s="231"/>
      <c r="J248" s="52" t="s">
        <v>33</v>
      </c>
      <c r="K248" s="53"/>
      <c r="L248" s="53"/>
      <c r="M248" s="54"/>
      <c r="N248" s="152"/>
      <c r="V248" s="175"/>
    </row>
    <row r="249" spans="1:22" ht="13.5" thickBot="1" x14ac:dyDescent="0.25">
      <c r="A249" s="222"/>
      <c r="B249" s="56"/>
      <c r="C249" s="56"/>
      <c r="D249" s="57"/>
      <c r="E249" s="58" t="s">
        <v>31</v>
      </c>
      <c r="F249" s="59"/>
      <c r="G249" s="336"/>
      <c r="H249" s="337"/>
      <c r="I249" s="338"/>
      <c r="J249" s="52" t="s">
        <v>34</v>
      </c>
      <c r="K249" s="53"/>
      <c r="L249" s="53"/>
      <c r="M249" s="54"/>
      <c r="N249" s="152"/>
      <c r="V249" s="175"/>
    </row>
    <row r="250" spans="1:22" ht="24" thickTop="1" thickBot="1" x14ac:dyDescent="0.25">
      <c r="A250" s="220">
        <f t="shared" ref="A250" si="55">A246+1</f>
        <v>59</v>
      </c>
      <c r="B250" s="135" t="s">
        <v>23</v>
      </c>
      <c r="C250" s="135" t="s">
        <v>24</v>
      </c>
      <c r="D250" s="135" t="s">
        <v>25</v>
      </c>
      <c r="E250" s="223" t="s">
        <v>26</v>
      </c>
      <c r="F250" s="223"/>
      <c r="G250" s="223" t="s">
        <v>17</v>
      </c>
      <c r="H250" s="224"/>
      <c r="I250" s="138"/>
      <c r="J250" s="42" t="s">
        <v>32</v>
      </c>
      <c r="K250" s="43"/>
      <c r="L250" s="43"/>
      <c r="M250" s="44"/>
      <c r="N250" s="152"/>
      <c r="V250" s="175"/>
    </row>
    <row r="251" spans="1:22" ht="13.5" thickBot="1" x14ac:dyDescent="0.25">
      <c r="A251" s="221"/>
      <c r="B251" s="46"/>
      <c r="C251" s="46"/>
      <c r="D251" s="170"/>
      <c r="E251" s="46"/>
      <c r="F251" s="46"/>
      <c r="G251" s="339"/>
      <c r="H251" s="340"/>
      <c r="I251" s="341"/>
      <c r="J251" s="49" t="s">
        <v>32</v>
      </c>
      <c r="K251" s="49"/>
      <c r="L251" s="49"/>
      <c r="M251" s="50"/>
      <c r="N251" s="152"/>
      <c r="V251" s="175">
        <f>G251</f>
        <v>0</v>
      </c>
    </row>
    <row r="252" spans="1:22" ht="23.25" thickBot="1" x14ac:dyDescent="0.25">
      <c r="A252" s="221"/>
      <c r="B252" s="136" t="s">
        <v>27</v>
      </c>
      <c r="C252" s="136" t="s">
        <v>28</v>
      </c>
      <c r="D252" s="136" t="s">
        <v>29</v>
      </c>
      <c r="E252" s="228" t="s">
        <v>30</v>
      </c>
      <c r="F252" s="228"/>
      <c r="G252" s="229"/>
      <c r="H252" s="230"/>
      <c r="I252" s="231"/>
      <c r="J252" s="52" t="s">
        <v>33</v>
      </c>
      <c r="K252" s="53"/>
      <c r="L252" s="53"/>
      <c r="M252" s="54"/>
      <c r="N252" s="152"/>
      <c r="V252" s="175"/>
    </row>
    <row r="253" spans="1:22" ht="13.5" thickBot="1" x14ac:dyDescent="0.25">
      <c r="A253" s="222"/>
      <c r="B253" s="56"/>
      <c r="C253" s="56"/>
      <c r="D253" s="57"/>
      <c r="E253" s="58" t="s">
        <v>31</v>
      </c>
      <c r="F253" s="59"/>
      <c r="G253" s="336"/>
      <c r="H253" s="337"/>
      <c r="I253" s="338"/>
      <c r="J253" s="52" t="s">
        <v>34</v>
      </c>
      <c r="K253" s="53"/>
      <c r="L253" s="53"/>
      <c r="M253" s="54"/>
      <c r="N253" s="152"/>
      <c r="V253" s="175"/>
    </row>
    <row r="254" spans="1:22" ht="24" thickTop="1" thickBot="1" x14ac:dyDescent="0.25">
      <c r="A254" s="220">
        <f t="shared" ref="A254" si="56">A250+1</f>
        <v>60</v>
      </c>
      <c r="B254" s="135" t="s">
        <v>23</v>
      </c>
      <c r="C254" s="135" t="s">
        <v>24</v>
      </c>
      <c r="D254" s="135" t="s">
        <v>25</v>
      </c>
      <c r="E254" s="223" t="s">
        <v>26</v>
      </c>
      <c r="F254" s="223"/>
      <c r="G254" s="223" t="s">
        <v>17</v>
      </c>
      <c r="H254" s="224"/>
      <c r="I254" s="138"/>
      <c r="J254" s="42" t="s">
        <v>32</v>
      </c>
      <c r="K254" s="43"/>
      <c r="L254" s="43"/>
      <c r="M254" s="44"/>
      <c r="N254" s="152"/>
      <c r="V254" s="175"/>
    </row>
    <row r="255" spans="1:22" ht="13.5" thickBot="1" x14ac:dyDescent="0.25">
      <c r="A255" s="221"/>
      <c r="B255" s="46"/>
      <c r="C255" s="46"/>
      <c r="D255" s="170"/>
      <c r="E255" s="46"/>
      <c r="F255" s="46"/>
      <c r="G255" s="339"/>
      <c r="H255" s="340"/>
      <c r="I255" s="341"/>
      <c r="J255" s="49" t="s">
        <v>32</v>
      </c>
      <c r="K255" s="49"/>
      <c r="L255" s="49"/>
      <c r="M255" s="50"/>
      <c r="N255" s="152"/>
      <c r="V255" s="175">
        <f>G255</f>
        <v>0</v>
      </c>
    </row>
    <row r="256" spans="1:22" ht="23.25" thickBot="1" x14ac:dyDescent="0.25">
      <c r="A256" s="221"/>
      <c r="B256" s="136" t="s">
        <v>27</v>
      </c>
      <c r="C256" s="136" t="s">
        <v>28</v>
      </c>
      <c r="D256" s="136" t="s">
        <v>29</v>
      </c>
      <c r="E256" s="228" t="s">
        <v>30</v>
      </c>
      <c r="F256" s="228"/>
      <c r="G256" s="229"/>
      <c r="H256" s="230"/>
      <c r="I256" s="231"/>
      <c r="J256" s="52" t="s">
        <v>33</v>
      </c>
      <c r="K256" s="53"/>
      <c r="L256" s="53"/>
      <c r="M256" s="54"/>
      <c r="N256" s="152"/>
      <c r="V256" s="175"/>
    </row>
    <row r="257" spans="1:22" ht="13.5" thickBot="1" x14ac:dyDescent="0.25">
      <c r="A257" s="222"/>
      <c r="B257" s="56"/>
      <c r="C257" s="56"/>
      <c r="D257" s="57"/>
      <c r="E257" s="58" t="s">
        <v>31</v>
      </c>
      <c r="F257" s="59"/>
      <c r="G257" s="336"/>
      <c r="H257" s="337"/>
      <c r="I257" s="338"/>
      <c r="J257" s="52" t="s">
        <v>34</v>
      </c>
      <c r="K257" s="53"/>
      <c r="L257" s="53"/>
      <c r="M257" s="54"/>
      <c r="N257" s="152"/>
      <c r="V257" s="175"/>
    </row>
    <row r="258" spans="1:22" ht="24" thickTop="1" thickBot="1" x14ac:dyDescent="0.25">
      <c r="A258" s="220">
        <f t="shared" ref="A258" si="57">A254+1</f>
        <v>61</v>
      </c>
      <c r="B258" s="135" t="s">
        <v>23</v>
      </c>
      <c r="C258" s="135" t="s">
        <v>24</v>
      </c>
      <c r="D258" s="135" t="s">
        <v>25</v>
      </c>
      <c r="E258" s="223" t="s">
        <v>26</v>
      </c>
      <c r="F258" s="223"/>
      <c r="G258" s="223" t="s">
        <v>17</v>
      </c>
      <c r="H258" s="224"/>
      <c r="I258" s="138"/>
      <c r="J258" s="42" t="s">
        <v>32</v>
      </c>
      <c r="K258" s="43"/>
      <c r="L258" s="43"/>
      <c r="M258" s="44"/>
      <c r="N258" s="152"/>
      <c r="V258" s="175"/>
    </row>
    <row r="259" spans="1:22" ht="13.5" thickBot="1" x14ac:dyDescent="0.25">
      <c r="A259" s="221"/>
      <c r="B259" s="46"/>
      <c r="C259" s="46"/>
      <c r="D259" s="170"/>
      <c r="E259" s="46"/>
      <c r="F259" s="46"/>
      <c r="G259" s="339"/>
      <c r="H259" s="340"/>
      <c r="I259" s="341"/>
      <c r="J259" s="49" t="s">
        <v>32</v>
      </c>
      <c r="K259" s="49"/>
      <c r="L259" s="49"/>
      <c r="M259" s="50"/>
      <c r="N259" s="152"/>
      <c r="V259" s="175">
        <f>G259</f>
        <v>0</v>
      </c>
    </row>
    <row r="260" spans="1:22" ht="23.25" thickBot="1" x14ac:dyDescent="0.25">
      <c r="A260" s="221"/>
      <c r="B260" s="136" t="s">
        <v>27</v>
      </c>
      <c r="C260" s="136" t="s">
        <v>28</v>
      </c>
      <c r="D260" s="136" t="s">
        <v>29</v>
      </c>
      <c r="E260" s="228" t="s">
        <v>30</v>
      </c>
      <c r="F260" s="228"/>
      <c r="G260" s="229"/>
      <c r="H260" s="230"/>
      <c r="I260" s="231"/>
      <c r="J260" s="52" t="s">
        <v>33</v>
      </c>
      <c r="K260" s="53"/>
      <c r="L260" s="53"/>
      <c r="M260" s="54"/>
      <c r="N260" s="152"/>
      <c r="V260" s="175"/>
    </row>
    <row r="261" spans="1:22" ht="13.5" thickBot="1" x14ac:dyDescent="0.25">
      <c r="A261" s="222"/>
      <c r="B261" s="56"/>
      <c r="C261" s="56"/>
      <c r="D261" s="57"/>
      <c r="E261" s="58" t="s">
        <v>31</v>
      </c>
      <c r="F261" s="59"/>
      <c r="G261" s="336"/>
      <c r="H261" s="337"/>
      <c r="I261" s="338"/>
      <c r="J261" s="52" t="s">
        <v>34</v>
      </c>
      <c r="K261" s="53"/>
      <c r="L261" s="53"/>
      <c r="M261" s="54"/>
      <c r="N261" s="152"/>
      <c r="V261" s="175"/>
    </row>
    <row r="262" spans="1:22" ht="24" thickTop="1" thickBot="1" x14ac:dyDescent="0.25">
      <c r="A262" s="220">
        <f t="shared" ref="A262" si="58">A258+1</f>
        <v>62</v>
      </c>
      <c r="B262" s="135" t="s">
        <v>23</v>
      </c>
      <c r="C262" s="135" t="s">
        <v>24</v>
      </c>
      <c r="D262" s="135" t="s">
        <v>25</v>
      </c>
      <c r="E262" s="223" t="s">
        <v>26</v>
      </c>
      <c r="F262" s="223"/>
      <c r="G262" s="223" t="s">
        <v>17</v>
      </c>
      <c r="H262" s="224"/>
      <c r="I262" s="138"/>
      <c r="J262" s="42" t="s">
        <v>32</v>
      </c>
      <c r="K262" s="43"/>
      <c r="L262" s="43"/>
      <c r="M262" s="44"/>
      <c r="N262" s="152"/>
      <c r="V262" s="175"/>
    </row>
    <row r="263" spans="1:22" ht="13.5" thickBot="1" x14ac:dyDescent="0.25">
      <c r="A263" s="221"/>
      <c r="B263" s="46"/>
      <c r="C263" s="46"/>
      <c r="D263" s="170"/>
      <c r="E263" s="46"/>
      <c r="F263" s="46"/>
      <c r="G263" s="339"/>
      <c r="H263" s="340"/>
      <c r="I263" s="341"/>
      <c r="J263" s="49" t="s">
        <v>32</v>
      </c>
      <c r="K263" s="49"/>
      <c r="L263" s="49"/>
      <c r="M263" s="50"/>
      <c r="N263" s="152"/>
      <c r="V263" s="175">
        <f>G263</f>
        <v>0</v>
      </c>
    </row>
    <row r="264" spans="1:22" ht="23.25" thickBot="1" x14ac:dyDescent="0.25">
      <c r="A264" s="221"/>
      <c r="B264" s="136" t="s">
        <v>27</v>
      </c>
      <c r="C264" s="136" t="s">
        <v>28</v>
      </c>
      <c r="D264" s="136" t="s">
        <v>29</v>
      </c>
      <c r="E264" s="228" t="s">
        <v>30</v>
      </c>
      <c r="F264" s="228"/>
      <c r="G264" s="229"/>
      <c r="H264" s="230"/>
      <c r="I264" s="231"/>
      <c r="J264" s="52" t="s">
        <v>33</v>
      </c>
      <c r="K264" s="53"/>
      <c r="L264" s="53"/>
      <c r="M264" s="54"/>
      <c r="N264" s="152"/>
      <c r="V264" s="175"/>
    </row>
    <row r="265" spans="1:22" ht="13.5" thickBot="1" x14ac:dyDescent="0.25">
      <c r="A265" s="222"/>
      <c r="B265" s="56"/>
      <c r="C265" s="56"/>
      <c r="D265" s="57"/>
      <c r="E265" s="58" t="s">
        <v>31</v>
      </c>
      <c r="F265" s="59"/>
      <c r="G265" s="336"/>
      <c r="H265" s="337"/>
      <c r="I265" s="338"/>
      <c r="J265" s="52" t="s">
        <v>34</v>
      </c>
      <c r="K265" s="53"/>
      <c r="L265" s="53"/>
      <c r="M265" s="54"/>
      <c r="N265" s="152"/>
      <c r="V265" s="175"/>
    </row>
    <row r="266" spans="1:22" ht="24" thickTop="1" thickBot="1" x14ac:dyDescent="0.25">
      <c r="A266" s="220">
        <f t="shared" ref="A266" si="59">A262+1</f>
        <v>63</v>
      </c>
      <c r="B266" s="135" t="s">
        <v>23</v>
      </c>
      <c r="C266" s="135" t="s">
        <v>24</v>
      </c>
      <c r="D266" s="135" t="s">
        <v>25</v>
      </c>
      <c r="E266" s="223" t="s">
        <v>26</v>
      </c>
      <c r="F266" s="223"/>
      <c r="G266" s="223" t="s">
        <v>17</v>
      </c>
      <c r="H266" s="224"/>
      <c r="I266" s="138"/>
      <c r="J266" s="42" t="s">
        <v>32</v>
      </c>
      <c r="K266" s="43"/>
      <c r="L266" s="43"/>
      <c r="M266" s="44"/>
      <c r="N266" s="152"/>
      <c r="V266" s="175"/>
    </row>
    <row r="267" spans="1:22" ht="13.5" thickBot="1" x14ac:dyDescent="0.25">
      <c r="A267" s="221"/>
      <c r="B267" s="46"/>
      <c r="C267" s="46"/>
      <c r="D267" s="170"/>
      <c r="E267" s="46"/>
      <c r="F267" s="46"/>
      <c r="G267" s="339"/>
      <c r="H267" s="340"/>
      <c r="I267" s="341"/>
      <c r="J267" s="49" t="s">
        <v>32</v>
      </c>
      <c r="K267" s="49"/>
      <c r="L267" s="49"/>
      <c r="M267" s="50"/>
      <c r="N267" s="152"/>
      <c r="V267" s="175">
        <f>G267</f>
        <v>0</v>
      </c>
    </row>
    <row r="268" spans="1:22" ht="23.25" thickBot="1" x14ac:dyDescent="0.25">
      <c r="A268" s="221"/>
      <c r="B268" s="136" t="s">
        <v>27</v>
      </c>
      <c r="C268" s="136" t="s">
        <v>28</v>
      </c>
      <c r="D268" s="136" t="s">
        <v>29</v>
      </c>
      <c r="E268" s="228" t="s">
        <v>30</v>
      </c>
      <c r="F268" s="228"/>
      <c r="G268" s="229"/>
      <c r="H268" s="230"/>
      <c r="I268" s="231"/>
      <c r="J268" s="52" t="s">
        <v>33</v>
      </c>
      <c r="K268" s="53"/>
      <c r="L268" s="53"/>
      <c r="M268" s="54"/>
      <c r="N268" s="152"/>
      <c r="V268" s="175"/>
    </row>
    <row r="269" spans="1:22" ht="13.5" thickBot="1" x14ac:dyDescent="0.25">
      <c r="A269" s="222"/>
      <c r="B269" s="56"/>
      <c r="C269" s="56"/>
      <c r="D269" s="57"/>
      <c r="E269" s="58" t="s">
        <v>31</v>
      </c>
      <c r="F269" s="59"/>
      <c r="G269" s="336"/>
      <c r="H269" s="337"/>
      <c r="I269" s="338"/>
      <c r="J269" s="52" t="s">
        <v>34</v>
      </c>
      <c r="K269" s="53"/>
      <c r="L269" s="53"/>
      <c r="M269" s="54"/>
      <c r="N269" s="152"/>
      <c r="V269" s="175"/>
    </row>
    <row r="270" spans="1:22" ht="24" thickTop="1" thickBot="1" x14ac:dyDescent="0.25">
      <c r="A270" s="220">
        <f t="shared" ref="A270" si="60">A266+1</f>
        <v>64</v>
      </c>
      <c r="B270" s="135" t="s">
        <v>23</v>
      </c>
      <c r="C270" s="135" t="s">
        <v>24</v>
      </c>
      <c r="D270" s="135" t="s">
        <v>25</v>
      </c>
      <c r="E270" s="223" t="s">
        <v>26</v>
      </c>
      <c r="F270" s="223"/>
      <c r="G270" s="223" t="s">
        <v>17</v>
      </c>
      <c r="H270" s="224"/>
      <c r="I270" s="138"/>
      <c r="J270" s="42" t="s">
        <v>32</v>
      </c>
      <c r="K270" s="43"/>
      <c r="L270" s="43"/>
      <c r="M270" s="44"/>
      <c r="N270" s="152"/>
      <c r="V270" s="175"/>
    </row>
    <row r="271" spans="1:22" ht="13.5" thickBot="1" x14ac:dyDescent="0.25">
      <c r="A271" s="221"/>
      <c r="B271" s="46"/>
      <c r="C271" s="46"/>
      <c r="D271" s="170"/>
      <c r="E271" s="46"/>
      <c r="F271" s="46"/>
      <c r="G271" s="339"/>
      <c r="H271" s="340"/>
      <c r="I271" s="341"/>
      <c r="J271" s="49" t="s">
        <v>32</v>
      </c>
      <c r="K271" s="49"/>
      <c r="L271" s="49"/>
      <c r="M271" s="50"/>
      <c r="N271" s="152"/>
      <c r="V271" s="175">
        <f>G271</f>
        <v>0</v>
      </c>
    </row>
    <row r="272" spans="1:22" ht="23.25" thickBot="1" x14ac:dyDescent="0.25">
      <c r="A272" s="221"/>
      <c r="B272" s="136" t="s">
        <v>27</v>
      </c>
      <c r="C272" s="136" t="s">
        <v>28</v>
      </c>
      <c r="D272" s="136" t="s">
        <v>29</v>
      </c>
      <c r="E272" s="228" t="s">
        <v>30</v>
      </c>
      <c r="F272" s="228"/>
      <c r="G272" s="229"/>
      <c r="H272" s="230"/>
      <c r="I272" s="231"/>
      <c r="J272" s="52" t="s">
        <v>33</v>
      </c>
      <c r="K272" s="53"/>
      <c r="L272" s="53"/>
      <c r="M272" s="54"/>
      <c r="N272" s="152"/>
      <c r="V272" s="175"/>
    </row>
    <row r="273" spans="1:22" ht="13.5" thickBot="1" x14ac:dyDescent="0.25">
      <c r="A273" s="222"/>
      <c r="B273" s="56"/>
      <c r="C273" s="56"/>
      <c r="D273" s="57"/>
      <c r="E273" s="58" t="s">
        <v>31</v>
      </c>
      <c r="F273" s="59"/>
      <c r="G273" s="336"/>
      <c r="H273" s="337"/>
      <c r="I273" s="338"/>
      <c r="J273" s="52" t="s">
        <v>34</v>
      </c>
      <c r="K273" s="53"/>
      <c r="L273" s="53"/>
      <c r="M273" s="54"/>
      <c r="N273" s="152"/>
      <c r="V273" s="175"/>
    </row>
    <row r="274" spans="1:22" ht="24" thickTop="1" thickBot="1" x14ac:dyDescent="0.25">
      <c r="A274" s="220">
        <f t="shared" ref="A274" si="61">A270+1</f>
        <v>65</v>
      </c>
      <c r="B274" s="135" t="s">
        <v>23</v>
      </c>
      <c r="C274" s="135" t="s">
        <v>24</v>
      </c>
      <c r="D274" s="135" t="s">
        <v>25</v>
      </c>
      <c r="E274" s="223" t="s">
        <v>26</v>
      </c>
      <c r="F274" s="223"/>
      <c r="G274" s="223" t="s">
        <v>17</v>
      </c>
      <c r="H274" s="224"/>
      <c r="I274" s="138"/>
      <c r="J274" s="42" t="s">
        <v>32</v>
      </c>
      <c r="K274" s="43"/>
      <c r="L274" s="43"/>
      <c r="M274" s="44"/>
      <c r="N274" s="152"/>
      <c r="V274" s="175"/>
    </row>
    <row r="275" spans="1:22" ht="13.5" thickBot="1" x14ac:dyDescent="0.25">
      <c r="A275" s="221"/>
      <c r="B275" s="46"/>
      <c r="C275" s="46"/>
      <c r="D275" s="170"/>
      <c r="E275" s="46"/>
      <c r="F275" s="46"/>
      <c r="G275" s="339"/>
      <c r="H275" s="340"/>
      <c r="I275" s="341"/>
      <c r="J275" s="49" t="s">
        <v>32</v>
      </c>
      <c r="K275" s="49"/>
      <c r="L275" s="49"/>
      <c r="M275" s="50"/>
      <c r="N275" s="152"/>
      <c r="V275" s="175">
        <f>G275</f>
        <v>0</v>
      </c>
    </row>
    <row r="276" spans="1:22" ht="23.25" thickBot="1" x14ac:dyDescent="0.25">
      <c r="A276" s="221"/>
      <c r="B276" s="136" t="s">
        <v>27</v>
      </c>
      <c r="C276" s="136" t="s">
        <v>28</v>
      </c>
      <c r="D276" s="136" t="s">
        <v>29</v>
      </c>
      <c r="E276" s="228" t="s">
        <v>30</v>
      </c>
      <c r="F276" s="228"/>
      <c r="G276" s="229"/>
      <c r="H276" s="230"/>
      <c r="I276" s="231"/>
      <c r="J276" s="52" t="s">
        <v>33</v>
      </c>
      <c r="K276" s="53"/>
      <c r="L276" s="53"/>
      <c r="M276" s="54"/>
      <c r="N276" s="152"/>
      <c r="V276" s="175"/>
    </row>
    <row r="277" spans="1:22" ht="13.5" thickBot="1" x14ac:dyDescent="0.25">
      <c r="A277" s="222"/>
      <c r="B277" s="56"/>
      <c r="C277" s="56"/>
      <c r="D277" s="57"/>
      <c r="E277" s="58" t="s">
        <v>31</v>
      </c>
      <c r="F277" s="59"/>
      <c r="G277" s="336"/>
      <c r="H277" s="337"/>
      <c r="I277" s="338"/>
      <c r="J277" s="52" t="s">
        <v>34</v>
      </c>
      <c r="K277" s="53"/>
      <c r="L277" s="53"/>
      <c r="M277" s="54"/>
      <c r="N277" s="152"/>
      <c r="V277" s="175"/>
    </row>
    <row r="278" spans="1:22" ht="24" thickTop="1" thickBot="1" x14ac:dyDescent="0.25">
      <c r="A278" s="220">
        <f t="shared" ref="A278" si="62">A274+1</f>
        <v>66</v>
      </c>
      <c r="B278" s="135" t="s">
        <v>23</v>
      </c>
      <c r="C278" s="135" t="s">
        <v>24</v>
      </c>
      <c r="D278" s="135" t="s">
        <v>25</v>
      </c>
      <c r="E278" s="223" t="s">
        <v>26</v>
      </c>
      <c r="F278" s="223"/>
      <c r="G278" s="223" t="s">
        <v>17</v>
      </c>
      <c r="H278" s="224"/>
      <c r="I278" s="138"/>
      <c r="J278" s="42" t="s">
        <v>32</v>
      </c>
      <c r="K278" s="43"/>
      <c r="L278" s="43"/>
      <c r="M278" s="44"/>
      <c r="N278" s="152"/>
      <c r="V278" s="175"/>
    </row>
    <row r="279" spans="1:22" ht="13.5" thickBot="1" x14ac:dyDescent="0.25">
      <c r="A279" s="221"/>
      <c r="B279" s="46"/>
      <c r="C279" s="46"/>
      <c r="D279" s="170"/>
      <c r="E279" s="46"/>
      <c r="F279" s="46"/>
      <c r="G279" s="339"/>
      <c r="H279" s="340"/>
      <c r="I279" s="341"/>
      <c r="J279" s="49" t="s">
        <v>32</v>
      </c>
      <c r="K279" s="49"/>
      <c r="L279" s="49"/>
      <c r="M279" s="50"/>
      <c r="N279" s="152"/>
      <c r="V279" s="175">
        <f>G279</f>
        <v>0</v>
      </c>
    </row>
    <row r="280" spans="1:22" ht="23.25" thickBot="1" x14ac:dyDescent="0.25">
      <c r="A280" s="221"/>
      <c r="B280" s="136" t="s">
        <v>27</v>
      </c>
      <c r="C280" s="136" t="s">
        <v>28</v>
      </c>
      <c r="D280" s="136" t="s">
        <v>29</v>
      </c>
      <c r="E280" s="228" t="s">
        <v>30</v>
      </c>
      <c r="F280" s="228"/>
      <c r="G280" s="229"/>
      <c r="H280" s="230"/>
      <c r="I280" s="231"/>
      <c r="J280" s="52" t="s">
        <v>33</v>
      </c>
      <c r="K280" s="53"/>
      <c r="L280" s="53"/>
      <c r="M280" s="54"/>
      <c r="N280" s="152"/>
      <c r="V280" s="175"/>
    </row>
    <row r="281" spans="1:22" ht="13.5" thickBot="1" x14ac:dyDescent="0.25">
      <c r="A281" s="222"/>
      <c r="B281" s="56"/>
      <c r="C281" s="56"/>
      <c r="D281" s="57"/>
      <c r="E281" s="58" t="s">
        <v>31</v>
      </c>
      <c r="F281" s="59"/>
      <c r="G281" s="336"/>
      <c r="H281" s="337"/>
      <c r="I281" s="338"/>
      <c r="J281" s="52" t="s">
        <v>34</v>
      </c>
      <c r="K281" s="53"/>
      <c r="L281" s="53"/>
      <c r="M281" s="54"/>
      <c r="N281" s="152"/>
      <c r="V281" s="175"/>
    </row>
    <row r="282" spans="1:22" ht="24" thickTop="1" thickBot="1" x14ac:dyDescent="0.25">
      <c r="A282" s="220">
        <f t="shared" ref="A282" si="63">A278+1</f>
        <v>67</v>
      </c>
      <c r="B282" s="135" t="s">
        <v>23</v>
      </c>
      <c r="C282" s="135" t="s">
        <v>24</v>
      </c>
      <c r="D282" s="135" t="s">
        <v>25</v>
      </c>
      <c r="E282" s="223" t="s">
        <v>26</v>
      </c>
      <c r="F282" s="223"/>
      <c r="G282" s="223" t="s">
        <v>17</v>
      </c>
      <c r="H282" s="224"/>
      <c r="I282" s="138"/>
      <c r="J282" s="42" t="s">
        <v>32</v>
      </c>
      <c r="K282" s="43"/>
      <c r="L282" s="43"/>
      <c r="M282" s="44"/>
      <c r="N282" s="152"/>
      <c r="V282" s="175"/>
    </row>
    <row r="283" spans="1:22" ht="13.5" thickBot="1" x14ac:dyDescent="0.25">
      <c r="A283" s="221"/>
      <c r="B283" s="46"/>
      <c r="C283" s="46"/>
      <c r="D283" s="170"/>
      <c r="E283" s="46"/>
      <c r="F283" s="46"/>
      <c r="G283" s="339"/>
      <c r="H283" s="340"/>
      <c r="I283" s="341"/>
      <c r="J283" s="49" t="s">
        <v>32</v>
      </c>
      <c r="K283" s="49"/>
      <c r="L283" s="49"/>
      <c r="M283" s="50"/>
      <c r="N283" s="152"/>
      <c r="V283" s="175">
        <f>G283</f>
        <v>0</v>
      </c>
    </row>
    <row r="284" spans="1:22" ht="23.25" thickBot="1" x14ac:dyDescent="0.25">
      <c r="A284" s="221"/>
      <c r="B284" s="136" t="s">
        <v>27</v>
      </c>
      <c r="C284" s="136" t="s">
        <v>28</v>
      </c>
      <c r="D284" s="136" t="s">
        <v>29</v>
      </c>
      <c r="E284" s="228" t="s">
        <v>30</v>
      </c>
      <c r="F284" s="228"/>
      <c r="G284" s="229"/>
      <c r="H284" s="230"/>
      <c r="I284" s="231"/>
      <c r="J284" s="52" t="s">
        <v>33</v>
      </c>
      <c r="K284" s="53"/>
      <c r="L284" s="53"/>
      <c r="M284" s="54"/>
      <c r="N284" s="152"/>
      <c r="V284" s="175"/>
    </row>
    <row r="285" spans="1:22" ht="13.5" thickBot="1" x14ac:dyDescent="0.25">
      <c r="A285" s="222"/>
      <c r="B285" s="56"/>
      <c r="C285" s="56"/>
      <c r="D285" s="57"/>
      <c r="E285" s="58" t="s">
        <v>31</v>
      </c>
      <c r="F285" s="59"/>
      <c r="G285" s="336"/>
      <c r="H285" s="337"/>
      <c r="I285" s="338"/>
      <c r="J285" s="52" t="s">
        <v>34</v>
      </c>
      <c r="K285" s="53"/>
      <c r="L285" s="53"/>
      <c r="M285" s="54"/>
      <c r="N285" s="152"/>
      <c r="V285" s="175"/>
    </row>
    <row r="286" spans="1:22" ht="24" thickTop="1" thickBot="1" x14ac:dyDescent="0.25">
      <c r="A286" s="220">
        <f t="shared" ref="A286" si="64">A282+1</f>
        <v>68</v>
      </c>
      <c r="B286" s="135" t="s">
        <v>23</v>
      </c>
      <c r="C286" s="135" t="s">
        <v>24</v>
      </c>
      <c r="D286" s="135" t="s">
        <v>25</v>
      </c>
      <c r="E286" s="223" t="s">
        <v>26</v>
      </c>
      <c r="F286" s="223"/>
      <c r="G286" s="223" t="s">
        <v>17</v>
      </c>
      <c r="H286" s="224"/>
      <c r="I286" s="138"/>
      <c r="J286" s="42" t="s">
        <v>32</v>
      </c>
      <c r="K286" s="43"/>
      <c r="L286" s="43"/>
      <c r="M286" s="44"/>
      <c r="N286" s="152"/>
      <c r="V286" s="175"/>
    </row>
    <row r="287" spans="1:22" ht="13.5" thickBot="1" x14ac:dyDescent="0.25">
      <c r="A287" s="221"/>
      <c r="B287" s="46"/>
      <c r="C287" s="46"/>
      <c r="D287" s="170"/>
      <c r="E287" s="46"/>
      <c r="F287" s="46"/>
      <c r="G287" s="339"/>
      <c r="H287" s="340"/>
      <c r="I287" s="341"/>
      <c r="J287" s="49" t="s">
        <v>32</v>
      </c>
      <c r="K287" s="49"/>
      <c r="L287" s="49"/>
      <c r="M287" s="50"/>
      <c r="N287" s="152"/>
      <c r="V287" s="175">
        <f>G287</f>
        <v>0</v>
      </c>
    </row>
    <row r="288" spans="1:22" ht="23.25" thickBot="1" x14ac:dyDescent="0.25">
      <c r="A288" s="221"/>
      <c r="B288" s="136" t="s">
        <v>27</v>
      </c>
      <c r="C288" s="136" t="s">
        <v>28</v>
      </c>
      <c r="D288" s="136" t="s">
        <v>29</v>
      </c>
      <c r="E288" s="228" t="s">
        <v>30</v>
      </c>
      <c r="F288" s="228"/>
      <c r="G288" s="229"/>
      <c r="H288" s="230"/>
      <c r="I288" s="231"/>
      <c r="J288" s="52" t="s">
        <v>33</v>
      </c>
      <c r="K288" s="53"/>
      <c r="L288" s="53"/>
      <c r="M288" s="54"/>
      <c r="N288" s="152"/>
      <c r="V288" s="175"/>
    </row>
    <row r="289" spans="1:22" ht="13.5" thickBot="1" x14ac:dyDescent="0.25">
      <c r="A289" s="222"/>
      <c r="B289" s="56"/>
      <c r="C289" s="56"/>
      <c r="D289" s="57"/>
      <c r="E289" s="58" t="s">
        <v>31</v>
      </c>
      <c r="F289" s="59"/>
      <c r="G289" s="336"/>
      <c r="H289" s="337"/>
      <c r="I289" s="338"/>
      <c r="J289" s="52" t="s">
        <v>34</v>
      </c>
      <c r="K289" s="53"/>
      <c r="L289" s="53"/>
      <c r="M289" s="54"/>
      <c r="N289" s="152"/>
      <c r="V289" s="175"/>
    </row>
    <row r="290" spans="1:22" ht="24" thickTop="1" thickBot="1" x14ac:dyDescent="0.25">
      <c r="A290" s="220">
        <f t="shared" ref="A290" si="65">A286+1</f>
        <v>69</v>
      </c>
      <c r="B290" s="135" t="s">
        <v>23</v>
      </c>
      <c r="C290" s="135" t="s">
        <v>24</v>
      </c>
      <c r="D290" s="135" t="s">
        <v>25</v>
      </c>
      <c r="E290" s="223" t="s">
        <v>26</v>
      </c>
      <c r="F290" s="223"/>
      <c r="G290" s="223" t="s">
        <v>17</v>
      </c>
      <c r="H290" s="224"/>
      <c r="I290" s="138"/>
      <c r="J290" s="42" t="s">
        <v>32</v>
      </c>
      <c r="K290" s="43"/>
      <c r="L290" s="43"/>
      <c r="M290" s="44"/>
      <c r="N290" s="152"/>
      <c r="V290" s="175"/>
    </row>
    <row r="291" spans="1:22" ht="13.5" thickBot="1" x14ac:dyDescent="0.25">
      <c r="A291" s="221"/>
      <c r="B291" s="46"/>
      <c r="C291" s="46"/>
      <c r="D291" s="170"/>
      <c r="E291" s="46"/>
      <c r="F291" s="46"/>
      <c r="G291" s="339"/>
      <c r="H291" s="340"/>
      <c r="I291" s="341"/>
      <c r="J291" s="49" t="s">
        <v>32</v>
      </c>
      <c r="K291" s="49"/>
      <c r="L291" s="49"/>
      <c r="M291" s="50"/>
      <c r="N291" s="152"/>
      <c r="V291" s="175">
        <f>G291</f>
        <v>0</v>
      </c>
    </row>
    <row r="292" spans="1:22" ht="23.25" thickBot="1" x14ac:dyDescent="0.25">
      <c r="A292" s="221"/>
      <c r="B292" s="136" t="s">
        <v>27</v>
      </c>
      <c r="C292" s="136" t="s">
        <v>28</v>
      </c>
      <c r="D292" s="136" t="s">
        <v>29</v>
      </c>
      <c r="E292" s="228" t="s">
        <v>30</v>
      </c>
      <c r="F292" s="228"/>
      <c r="G292" s="229"/>
      <c r="H292" s="230"/>
      <c r="I292" s="231"/>
      <c r="J292" s="52" t="s">
        <v>33</v>
      </c>
      <c r="K292" s="53"/>
      <c r="L292" s="53"/>
      <c r="M292" s="54"/>
      <c r="N292" s="152"/>
      <c r="V292" s="175"/>
    </row>
    <row r="293" spans="1:22" ht="13.5" thickBot="1" x14ac:dyDescent="0.25">
      <c r="A293" s="222"/>
      <c r="B293" s="56"/>
      <c r="C293" s="56"/>
      <c r="D293" s="57"/>
      <c r="E293" s="58" t="s">
        <v>31</v>
      </c>
      <c r="F293" s="59"/>
      <c r="G293" s="336"/>
      <c r="H293" s="337"/>
      <c r="I293" s="338"/>
      <c r="J293" s="52" t="s">
        <v>34</v>
      </c>
      <c r="K293" s="53"/>
      <c r="L293" s="53"/>
      <c r="M293" s="54"/>
      <c r="N293" s="152"/>
      <c r="V293" s="175"/>
    </row>
    <row r="294" spans="1:22" ht="24" thickTop="1" thickBot="1" x14ac:dyDescent="0.25">
      <c r="A294" s="220">
        <f t="shared" ref="A294" si="66">A290+1</f>
        <v>70</v>
      </c>
      <c r="B294" s="135" t="s">
        <v>23</v>
      </c>
      <c r="C294" s="135" t="s">
        <v>24</v>
      </c>
      <c r="D294" s="135" t="s">
        <v>25</v>
      </c>
      <c r="E294" s="223" t="s">
        <v>26</v>
      </c>
      <c r="F294" s="223"/>
      <c r="G294" s="223" t="s">
        <v>17</v>
      </c>
      <c r="H294" s="224"/>
      <c r="I294" s="138"/>
      <c r="J294" s="42" t="s">
        <v>32</v>
      </c>
      <c r="K294" s="43"/>
      <c r="L294" s="43"/>
      <c r="M294" s="44"/>
      <c r="N294" s="152"/>
      <c r="V294" s="175"/>
    </row>
    <row r="295" spans="1:22" ht="13.5" thickBot="1" x14ac:dyDescent="0.25">
      <c r="A295" s="221"/>
      <c r="B295" s="46"/>
      <c r="C295" s="46"/>
      <c r="D295" s="170"/>
      <c r="E295" s="46"/>
      <c r="F295" s="46"/>
      <c r="G295" s="339"/>
      <c r="H295" s="340"/>
      <c r="I295" s="341"/>
      <c r="J295" s="49" t="s">
        <v>32</v>
      </c>
      <c r="K295" s="49"/>
      <c r="L295" s="49"/>
      <c r="M295" s="50"/>
      <c r="N295" s="152"/>
      <c r="V295" s="175">
        <f>G295</f>
        <v>0</v>
      </c>
    </row>
    <row r="296" spans="1:22" ht="23.25" thickBot="1" x14ac:dyDescent="0.25">
      <c r="A296" s="221"/>
      <c r="B296" s="136" t="s">
        <v>27</v>
      </c>
      <c r="C296" s="136" t="s">
        <v>28</v>
      </c>
      <c r="D296" s="136" t="s">
        <v>29</v>
      </c>
      <c r="E296" s="228" t="s">
        <v>30</v>
      </c>
      <c r="F296" s="228"/>
      <c r="G296" s="229"/>
      <c r="H296" s="230"/>
      <c r="I296" s="231"/>
      <c r="J296" s="52" t="s">
        <v>33</v>
      </c>
      <c r="K296" s="53"/>
      <c r="L296" s="53"/>
      <c r="M296" s="54"/>
      <c r="N296" s="152"/>
      <c r="V296" s="175"/>
    </row>
    <row r="297" spans="1:22" ht="13.5" thickBot="1" x14ac:dyDescent="0.25">
      <c r="A297" s="222"/>
      <c r="B297" s="56"/>
      <c r="C297" s="56"/>
      <c r="D297" s="57"/>
      <c r="E297" s="58" t="s">
        <v>31</v>
      </c>
      <c r="F297" s="59"/>
      <c r="G297" s="336"/>
      <c r="H297" s="337"/>
      <c r="I297" s="338"/>
      <c r="J297" s="52" t="s">
        <v>34</v>
      </c>
      <c r="K297" s="53"/>
      <c r="L297" s="53"/>
      <c r="M297" s="54"/>
      <c r="N297" s="152"/>
      <c r="V297" s="175"/>
    </row>
    <row r="298" spans="1:22" ht="24" thickTop="1" thickBot="1" x14ac:dyDescent="0.25">
      <c r="A298" s="220">
        <f t="shared" ref="A298" si="67">A294+1</f>
        <v>71</v>
      </c>
      <c r="B298" s="135" t="s">
        <v>23</v>
      </c>
      <c r="C298" s="135" t="s">
        <v>24</v>
      </c>
      <c r="D298" s="135" t="s">
        <v>25</v>
      </c>
      <c r="E298" s="223" t="s">
        <v>26</v>
      </c>
      <c r="F298" s="223"/>
      <c r="G298" s="223" t="s">
        <v>17</v>
      </c>
      <c r="H298" s="224"/>
      <c r="I298" s="138"/>
      <c r="J298" s="42" t="s">
        <v>32</v>
      </c>
      <c r="K298" s="43"/>
      <c r="L298" s="43"/>
      <c r="M298" s="44"/>
      <c r="N298" s="152"/>
      <c r="V298" s="175"/>
    </row>
    <row r="299" spans="1:22" ht="13.5" thickBot="1" x14ac:dyDescent="0.25">
      <c r="A299" s="221"/>
      <c r="B299" s="46"/>
      <c r="C299" s="46"/>
      <c r="D299" s="170"/>
      <c r="E299" s="46"/>
      <c r="F299" s="46"/>
      <c r="G299" s="339"/>
      <c r="H299" s="340"/>
      <c r="I299" s="341"/>
      <c r="J299" s="49" t="s">
        <v>32</v>
      </c>
      <c r="K299" s="49"/>
      <c r="L299" s="49"/>
      <c r="M299" s="50"/>
      <c r="N299" s="152"/>
      <c r="V299" s="175">
        <f>G299</f>
        <v>0</v>
      </c>
    </row>
    <row r="300" spans="1:22" ht="23.25" thickBot="1" x14ac:dyDescent="0.25">
      <c r="A300" s="221"/>
      <c r="B300" s="136" t="s">
        <v>27</v>
      </c>
      <c r="C300" s="136" t="s">
        <v>28</v>
      </c>
      <c r="D300" s="136" t="s">
        <v>29</v>
      </c>
      <c r="E300" s="228" t="s">
        <v>30</v>
      </c>
      <c r="F300" s="228"/>
      <c r="G300" s="229"/>
      <c r="H300" s="230"/>
      <c r="I300" s="231"/>
      <c r="J300" s="52" t="s">
        <v>33</v>
      </c>
      <c r="K300" s="53"/>
      <c r="L300" s="53"/>
      <c r="M300" s="54"/>
      <c r="N300" s="152"/>
      <c r="V300" s="175"/>
    </row>
    <row r="301" spans="1:22" ht="13.5" thickBot="1" x14ac:dyDescent="0.25">
      <c r="A301" s="222"/>
      <c r="B301" s="56"/>
      <c r="C301" s="56"/>
      <c r="D301" s="57"/>
      <c r="E301" s="58" t="s">
        <v>31</v>
      </c>
      <c r="F301" s="59"/>
      <c r="G301" s="336"/>
      <c r="H301" s="337"/>
      <c r="I301" s="338"/>
      <c r="J301" s="52" t="s">
        <v>34</v>
      </c>
      <c r="K301" s="53"/>
      <c r="L301" s="53"/>
      <c r="M301" s="54"/>
      <c r="N301" s="152"/>
      <c r="V301" s="175"/>
    </row>
    <row r="302" spans="1:22" ht="24" thickTop="1" thickBot="1" x14ac:dyDescent="0.25">
      <c r="A302" s="220">
        <f t="shared" ref="A302" si="68">A298+1</f>
        <v>72</v>
      </c>
      <c r="B302" s="135" t="s">
        <v>23</v>
      </c>
      <c r="C302" s="135" t="s">
        <v>24</v>
      </c>
      <c r="D302" s="135" t="s">
        <v>25</v>
      </c>
      <c r="E302" s="223" t="s">
        <v>26</v>
      </c>
      <c r="F302" s="223"/>
      <c r="G302" s="223" t="s">
        <v>17</v>
      </c>
      <c r="H302" s="224"/>
      <c r="I302" s="138"/>
      <c r="J302" s="42" t="s">
        <v>32</v>
      </c>
      <c r="K302" s="43"/>
      <c r="L302" s="43"/>
      <c r="M302" s="44"/>
      <c r="N302" s="152"/>
      <c r="V302" s="175"/>
    </row>
    <row r="303" spans="1:22" ht="13.5" thickBot="1" x14ac:dyDescent="0.25">
      <c r="A303" s="221"/>
      <c r="B303" s="46"/>
      <c r="C303" s="46"/>
      <c r="D303" s="170"/>
      <c r="E303" s="46"/>
      <c r="F303" s="46"/>
      <c r="G303" s="339"/>
      <c r="H303" s="340"/>
      <c r="I303" s="341"/>
      <c r="J303" s="49" t="s">
        <v>32</v>
      </c>
      <c r="K303" s="49"/>
      <c r="L303" s="49"/>
      <c r="M303" s="50"/>
      <c r="N303" s="152"/>
      <c r="V303" s="175">
        <f>G303</f>
        <v>0</v>
      </c>
    </row>
    <row r="304" spans="1:22" ht="23.25" thickBot="1" x14ac:dyDescent="0.25">
      <c r="A304" s="221"/>
      <c r="B304" s="136" t="s">
        <v>27</v>
      </c>
      <c r="C304" s="136" t="s">
        <v>28</v>
      </c>
      <c r="D304" s="136" t="s">
        <v>29</v>
      </c>
      <c r="E304" s="228" t="s">
        <v>30</v>
      </c>
      <c r="F304" s="228"/>
      <c r="G304" s="229"/>
      <c r="H304" s="230"/>
      <c r="I304" s="231"/>
      <c r="J304" s="52" t="s">
        <v>33</v>
      </c>
      <c r="K304" s="53"/>
      <c r="L304" s="53"/>
      <c r="M304" s="54"/>
      <c r="N304" s="152"/>
      <c r="V304" s="175"/>
    </row>
    <row r="305" spans="1:22" ht="13.5" thickBot="1" x14ac:dyDescent="0.25">
      <c r="A305" s="222"/>
      <c r="B305" s="56"/>
      <c r="C305" s="56"/>
      <c r="D305" s="57"/>
      <c r="E305" s="58" t="s">
        <v>31</v>
      </c>
      <c r="F305" s="59"/>
      <c r="G305" s="336"/>
      <c r="H305" s="337"/>
      <c r="I305" s="338"/>
      <c r="J305" s="52" t="s">
        <v>34</v>
      </c>
      <c r="K305" s="53"/>
      <c r="L305" s="53"/>
      <c r="M305" s="54"/>
      <c r="N305" s="152"/>
      <c r="V305" s="175"/>
    </row>
    <row r="306" spans="1:22" ht="24" thickTop="1" thickBot="1" x14ac:dyDescent="0.25">
      <c r="A306" s="220">
        <f t="shared" ref="A306" si="69">A302+1</f>
        <v>73</v>
      </c>
      <c r="B306" s="135" t="s">
        <v>23</v>
      </c>
      <c r="C306" s="135" t="s">
        <v>24</v>
      </c>
      <c r="D306" s="135" t="s">
        <v>25</v>
      </c>
      <c r="E306" s="223" t="s">
        <v>26</v>
      </c>
      <c r="F306" s="223"/>
      <c r="G306" s="223" t="s">
        <v>17</v>
      </c>
      <c r="H306" s="224"/>
      <c r="I306" s="138"/>
      <c r="J306" s="42" t="s">
        <v>32</v>
      </c>
      <c r="K306" s="43"/>
      <c r="L306" s="43"/>
      <c r="M306" s="44"/>
      <c r="N306" s="152"/>
      <c r="V306" s="175"/>
    </row>
    <row r="307" spans="1:22" ht="13.5" thickBot="1" x14ac:dyDescent="0.25">
      <c r="A307" s="221"/>
      <c r="B307" s="46"/>
      <c r="C307" s="46"/>
      <c r="D307" s="170"/>
      <c r="E307" s="46"/>
      <c r="F307" s="46"/>
      <c r="G307" s="339"/>
      <c r="H307" s="340"/>
      <c r="I307" s="341"/>
      <c r="J307" s="49" t="s">
        <v>32</v>
      </c>
      <c r="K307" s="49"/>
      <c r="L307" s="49"/>
      <c r="M307" s="50"/>
      <c r="N307" s="152"/>
      <c r="V307" s="175">
        <f>G307</f>
        <v>0</v>
      </c>
    </row>
    <row r="308" spans="1:22" ht="23.25" thickBot="1" x14ac:dyDescent="0.25">
      <c r="A308" s="221"/>
      <c r="B308" s="136" t="s">
        <v>27</v>
      </c>
      <c r="C308" s="136" t="s">
        <v>28</v>
      </c>
      <c r="D308" s="136" t="s">
        <v>29</v>
      </c>
      <c r="E308" s="228" t="s">
        <v>30</v>
      </c>
      <c r="F308" s="228"/>
      <c r="G308" s="229"/>
      <c r="H308" s="230"/>
      <c r="I308" s="231"/>
      <c r="J308" s="52" t="s">
        <v>33</v>
      </c>
      <c r="K308" s="53"/>
      <c r="L308" s="53"/>
      <c r="M308" s="54"/>
      <c r="N308" s="152"/>
      <c r="V308" s="175"/>
    </row>
    <row r="309" spans="1:22" ht="13.5" thickBot="1" x14ac:dyDescent="0.25">
      <c r="A309" s="222"/>
      <c r="B309" s="56"/>
      <c r="C309" s="56"/>
      <c r="D309" s="57"/>
      <c r="E309" s="58" t="s">
        <v>31</v>
      </c>
      <c r="F309" s="59"/>
      <c r="G309" s="336"/>
      <c r="H309" s="337"/>
      <c r="I309" s="338"/>
      <c r="J309" s="52" t="s">
        <v>34</v>
      </c>
      <c r="K309" s="53"/>
      <c r="L309" s="53"/>
      <c r="M309" s="54"/>
      <c r="N309" s="152"/>
      <c r="V309" s="175"/>
    </row>
    <row r="310" spans="1:22" ht="24" thickTop="1" thickBot="1" x14ac:dyDescent="0.25">
      <c r="A310" s="220">
        <f t="shared" ref="A310" si="70">A306+1</f>
        <v>74</v>
      </c>
      <c r="B310" s="135" t="s">
        <v>23</v>
      </c>
      <c r="C310" s="135" t="s">
        <v>24</v>
      </c>
      <c r="D310" s="135" t="s">
        <v>25</v>
      </c>
      <c r="E310" s="223" t="s">
        <v>26</v>
      </c>
      <c r="F310" s="223"/>
      <c r="G310" s="223" t="s">
        <v>17</v>
      </c>
      <c r="H310" s="224"/>
      <c r="I310" s="138"/>
      <c r="J310" s="42" t="s">
        <v>32</v>
      </c>
      <c r="K310" s="43"/>
      <c r="L310" s="43"/>
      <c r="M310" s="44"/>
      <c r="N310" s="152"/>
      <c r="V310" s="175"/>
    </row>
    <row r="311" spans="1:22" ht="13.5" thickBot="1" x14ac:dyDescent="0.25">
      <c r="A311" s="221"/>
      <c r="B311" s="46"/>
      <c r="C311" s="46"/>
      <c r="D311" s="170"/>
      <c r="E311" s="46"/>
      <c r="F311" s="46"/>
      <c r="G311" s="339"/>
      <c r="H311" s="340"/>
      <c r="I311" s="341"/>
      <c r="J311" s="49" t="s">
        <v>32</v>
      </c>
      <c r="K311" s="49"/>
      <c r="L311" s="49"/>
      <c r="M311" s="50"/>
      <c r="N311" s="152"/>
      <c r="V311" s="175">
        <f>G311</f>
        <v>0</v>
      </c>
    </row>
    <row r="312" spans="1:22" ht="23.25" thickBot="1" x14ac:dyDescent="0.25">
      <c r="A312" s="221"/>
      <c r="B312" s="136" t="s">
        <v>27</v>
      </c>
      <c r="C312" s="136" t="s">
        <v>28</v>
      </c>
      <c r="D312" s="136" t="s">
        <v>29</v>
      </c>
      <c r="E312" s="228" t="s">
        <v>30</v>
      </c>
      <c r="F312" s="228"/>
      <c r="G312" s="229"/>
      <c r="H312" s="230"/>
      <c r="I312" s="231"/>
      <c r="J312" s="52" t="s">
        <v>33</v>
      </c>
      <c r="K312" s="53"/>
      <c r="L312" s="53"/>
      <c r="M312" s="54"/>
      <c r="N312" s="152"/>
      <c r="V312" s="175"/>
    </row>
    <row r="313" spans="1:22" ht="13.5" thickBot="1" x14ac:dyDescent="0.25">
      <c r="A313" s="222"/>
      <c r="B313" s="56"/>
      <c r="C313" s="56"/>
      <c r="D313" s="57"/>
      <c r="E313" s="58" t="s">
        <v>31</v>
      </c>
      <c r="F313" s="59"/>
      <c r="G313" s="336"/>
      <c r="H313" s="337"/>
      <c r="I313" s="338"/>
      <c r="J313" s="52" t="s">
        <v>34</v>
      </c>
      <c r="K313" s="53"/>
      <c r="L313" s="53"/>
      <c r="M313" s="54"/>
      <c r="N313" s="152"/>
      <c r="V313" s="175"/>
    </row>
    <row r="314" spans="1:22" ht="24" thickTop="1" thickBot="1" x14ac:dyDescent="0.25">
      <c r="A314" s="220">
        <f t="shared" ref="A314" si="71">A310+1</f>
        <v>75</v>
      </c>
      <c r="B314" s="135" t="s">
        <v>23</v>
      </c>
      <c r="C314" s="135" t="s">
        <v>24</v>
      </c>
      <c r="D314" s="135" t="s">
        <v>25</v>
      </c>
      <c r="E314" s="223" t="s">
        <v>26</v>
      </c>
      <c r="F314" s="223"/>
      <c r="G314" s="223" t="s">
        <v>17</v>
      </c>
      <c r="H314" s="224"/>
      <c r="I314" s="138"/>
      <c r="J314" s="42" t="s">
        <v>32</v>
      </c>
      <c r="K314" s="43"/>
      <c r="L314" s="43"/>
      <c r="M314" s="44"/>
      <c r="N314" s="152"/>
      <c r="V314" s="175"/>
    </row>
    <row r="315" spans="1:22" ht="13.5" thickBot="1" x14ac:dyDescent="0.25">
      <c r="A315" s="221"/>
      <c r="B315" s="46"/>
      <c r="C315" s="46"/>
      <c r="D315" s="170"/>
      <c r="E315" s="46"/>
      <c r="F315" s="46"/>
      <c r="G315" s="339"/>
      <c r="H315" s="340"/>
      <c r="I315" s="341"/>
      <c r="J315" s="49" t="s">
        <v>32</v>
      </c>
      <c r="K315" s="49"/>
      <c r="L315" s="49"/>
      <c r="M315" s="50"/>
      <c r="N315" s="152"/>
      <c r="V315" s="175">
        <f>G315</f>
        <v>0</v>
      </c>
    </row>
    <row r="316" spans="1:22" ht="23.25" thickBot="1" x14ac:dyDescent="0.25">
      <c r="A316" s="221"/>
      <c r="B316" s="136" t="s">
        <v>27</v>
      </c>
      <c r="C316" s="136" t="s">
        <v>28</v>
      </c>
      <c r="D316" s="136" t="s">
        <v>29</v>
      </c>
      <c r="E316" s="228" t="s">
        <v>30</v>
      </c>
      <c r="F316" s="228"/>
      <c r="G316" s="229"/>
      <c r="H316" s="230"/>
      <c r="I316" s="231"/>
      <c r="J316" s="52" t="s">
        <v>33</v>
      </c>
      <c r="K316" s="53"/>
      <c r="L316" s="53"/>
      <c r="M316" s="54"/>
      <c r="N316" s="152"/>
      <c r="V316" s="175"/>
    </row>
    <row r="317" spans="1:22" ht="13.5" thickBot="1" x14ac:dyDescent="0.25">
      <c r="A317" s="222"/>
      <c r="B317" s="56"/>
      <c r="C317" s="56"/>
      <c r="D317" s="57"/>
      <c r="E317" s="58" t="s">
        <v>31</v>
      </c>
      <c r="F317" s="59"/>
      <c r="G317" s="336"/>
      <c r="H317" s="337"/>
      <c r="I317" s="338"/>
      <c r="J317" s="52" t="s">
        <v>34</v>
      </c>
      <c r="K317" s="53"/>
      <c r="L317" s="53"/>
      <c r="M317" s="54"/>
      <c r="N317" s="152"/>
      <c r="V317" s="175"/>
    </row>
    <row r="318" spans="1:22" ht="24" thickTop="1" thickBot="1" x14ac:dyDescent="0.25">
      <c r="A318" s="220">
        <f t="shared" ref="A318" si="72">A314+1</f>
        <v>76</v>
      </c>
      <c r="B318" s="135" t="s">
        <v>23</v>
      </c>
      <c r="C318" s="135" t="s">
        <v>24</v>
      </c>
      <c r="D318" s="135" t="s">
        <v>25</v>
      </c>
      <c r="E318" s="223" t="s">
        <v>26</v>
      </c>
      <c r="F318" s="223"/>
      <c r="G318" s="223" t="s">
        <v>17</v>
      </c>
      <c r="H318" s="224"/>
      <c r="I318" s="138"/>
      <c r="J318" s="42" t="s">
        <v>32</v>
      </c>
      <c r="K318" s="43"/>
      <c r="L318" s="43"/>
      <c r="M318" s="44"/>
      <c r="N318" s="152"/>
      <c r="V318" s="175"/>
    </row>
    <row r="319" spans="1:22" ht="13.5" thickBot="1" x14ac:dyDescent="0.25">
      <c r="A319" s="221"/>
      <c r="B319" s="46"/>
      <c r="C319" s="46"/>
      <c r="D319" s="170"/>
      <c r="E319" s="46"/>
      <c r="F319" s="46"/>
      <c r="G319" s="339"/>
      <c r="H319" s="340"/>
      <c r="I319" s="341"/>
      <c r="J319" s="49" t="s">
        <v>32</v>
      </c>
      <c r="K319" s="49"/>
      <c r="L319" s="49"/>
      <c r="M319" s="50"/>
      <c r="N319" s="152"/>
      <c r="V319" s="175">
        <f>G319</f>
        <v>0</v>
      </c>
    </row>
    <row r="320" spans="1:22" ht="23.25" thickBot="1" x14ac:dyDescent="0.25">
      <c r="A320" s="221"/>
      <c r="B320" s="136" t="s">
        <v>27</v>
      </c>
      <c r="C320" s="136" t="s">
        <v>28</v>
      </c>
      <c r="D320" s="136" t="s">
        <v>29</v>
      </c>
      <c r="E320" s="228" t="s">
        <v>30</v>
      </c>
      <c r="F320" s="228"/>
      <c r="G320" s="229"/>
      <c r="H320" s="230"/>
      <c r="I320" s="231"/>
      <c r="J320" s="52" t="s">
        <v>33</v>
      </c>
      <c r="K320" s="53"/>
      <c r="L320" s="53"/>
      <c r="M320" s="54"/>
      <c r="N320" s="152"/>
      <c r="V320" s="175"/>
    </row>
    <row r="321" spans="1:22" ht="13.5" thickBot="1" x14ac:dyDescent="0.25">
      <c r="A321" s="222"/>
      <c r="B321" s="56"/>
      <c r="C321" s="56"/>
      <c r="D321" s="57"/>
      <c r="E321" s="58" t="s">
        <v>31</v>
      </c>
      <c r="F321" s="59"/>
      <c r="G321" s="336"/>
      <c r="H321" s="337"/>
      <c r="I321" s="338"/>
      <c r="J321" s="52" t="s">
        <v>34</v>
      </c>
      <c r="K321" s="53"/>
      <c r="L321" s="53"/>
      <c r="M321" s="54"/>
      <c r="N321" s="152"/>
      <c r="V321" s="175"/>
    </row>
    <row r="322" spans="1:22" ht="24" thickTop="1" thickBot="1" x14ac:dyDescent="0.25">
      <c r="A322" s="220">
        <f t="shared" ref="A322" si="73">A318+1</f>
        <v>77</v>
      </c>
      <c r="B322" s="135" t="s">
        <v>23</v>
      </c>
      <c r="C322" s="135" t="s">
        <v>24</v>
      </c>
      <c r="D322" s="135" t="s">
        <v>25</v>
      </c>
      <c r="E322" s="223" t="s">
        <v>26</v>
      </c>
      <c r="F322" s="223"/>
      <c r="G322" s="223" t="s">
        <v>17</v>
      </c>
      <c r="H322" s="224"/>
      <c r="I322" s="138"/>
      <c r="J322" s="42" t="s">
        <v>32</v>
      </c>
      <c r="K322" s="43"/>
      <c r="L322" s="43"/>
      <c r="M322" s="44"/>
      <c r="N322" s="152"/>
      <c r="V322" s="175"/>
    </row>
    <row r="323" spans="1:22" ht="13.5" thickBot="1" x14ac:dyDescent="0.25">
      <c r="A323" s="221"/>
      <c r="B323" s="46"/>
      <c r="C323" s="46"/>
      <c r="D323" s="170"/>
      <c r="E323" s="46"/>
      <c r="F323" s="46"/>
      <c r="G323" s="339"/>
      <c r="H323" s="340"/>
      <c r="I323" s="341"/>
      <c r="J323" s="49" t="s">
        <v>32</v>
      </c>
      <c r="K323" s="49"/>
      <c r="L323" s="49"/>
      <c r="M323" s="50"/>
      <c r="N323" s="152"/>
      <c r="V323" s="175">
        <f>G323</f>
        <v>0</v>
      </c>
    </row>
    <row r="324" spans="1:22" ht="23.25" thickBot="1" x14ac:dyDescent="0.25">
      <c r="A324" s="221"/>
      <c r="B324" s="136" t="s">
        <v>27</v>
      </c>
      <c r="C324" s="136" t="s">
        <v>28</v>
      </c>
      <c r="D324" s="136" t="s">
        <v>29</v>
      </c>
      <c r="E324" s="228" t="s">
        <v>30</v>
      </c>
      <c r="F324" s="228"/>
      <c r="G324" s="229"/>
      <c r="H324" s="230"/>
      <c r="I324" s="231"/>
      <c r="J324" s="52" t="s">
        <v>33</v>
      </c>
      <c r="K324" s="53"/>
      <c r="L324" s="53"/>
      <c r="M324" s="54"/>
      <c r="N324" s="152"/>
      <c r="V324" s="175"/>
    </row>
    <row r="325" spans="1:22" ht="13.5" thickBot="1" x14ac:dyDescent="0.25">
      <c r="A325" s="222"/>
      <c r="B325" s="56"/>
      <c r="C325" s="56"/>
      <c r="D325" s="57"/>
      <c r="E325" s="58" t="s">
        <v>31</v>
      </c>
      <c r="F325" s="59"/>
      <c r="G325" s="336"/>
      <c r="H325" s="337"/>
      <c r="I325" s="338"/>
      <c r="J325" s="52" t="s">
        <v>34</v>
      </c>
      <c r="K325" s="53"/>
      <c r="L325" s="53"/>
      <c r="M325" s="54"/>
      <c r="N325" s="152"/>
      <c r="V325" s="175"/>
    </row>
    <row r="326" spans="1:22" ht="24" thickTop="1" thickBot="1" x14ac:dyDescent="0.25">
      <c r="A326" s="220">
        <f t="shared" ref="A326" si="74">A322+1</f>
        <v>78</v>
      </c>
      <c r="B326" s="135" t="s">
        <v>23</v>
      </c>
      <c r="C326" s="135" t="s">
        <v>24</v>
      </c>
      <c r="D326" s="135" t="s">
        <v>25</v>
      </c>
      <c r="E326" s="223" t="s">
        <v>26</v>
      </c>
      <c r="F326" s="223"/>
      <c r="G326" s="223" t="s">
        <v>17</v>
      </c>
      <c r="H326" s="224"/>
      <c r="I326" s="138"/>
      <c r="J326" s="42" t="s">
        <v>32</v>
      </c>
      <c r="K326" s="43"/>
      <c r="L326" s="43"/>
      <c r="M326" s="44"/>
      <c r="N326" s="152"/>
      <c r="V326" s="175"/>
    </row>
    <row r="327" spans="1:22" ht="13.5" thickBot="1" x14ac:dyDescent="0.25">
      <c r="A327" s="221"/>
      <c r="B327" s="46"/>
      <c r="C327" s="46"/>
      <c r="D327" s="170"/>
      <c r="E327" s="46"/>
      <c r="F327" s="46"/>
      <c r="G327" s="339"/>
      <c r="H327" s="340"/>
      <c r="I327" s="341"/>
      <c r="J327" s="49" t="s">
        <v>32</v>
      </c>
      <c r="K327" s="49"/>
      <c r="L327" s="49"/>
      <c r="M327" s="50"/>
      <c r="N327" s="152"/>
      <c r="V327" s="175">
        <f>G327</f>
        <v>0</v>
      </c>
    </row>
    <row r="328" spans="1:22" ht="23.25" thickBot="1" x14ac:dyDescent="0.25">
      <c r="A328" s="221"/>
      <c r="B328" s="136" t="s">
        <v>27</v>
      </c>
      <c r="C328" s="136" t="s">
        <v>28</v>
      </c>
      <c r="D328" s="136" t="s">
        <v>29</v>
      </c>
      <c r="E328" s="228" t="s">
        <v>30</v>
      </c>
      <c r="F328" s="228"/>
      <c r="G328" s="229"/>
      <c r="H328" s="230"/>
      <c r="I328" s="231"/>
      <c r="J328" s="52" t="s">
        <v>33</v>
      </c>
      <c r="K328" s="53"/>
      <c r="L328" s="53"/>
      <c r="M328" s="54"/>
      <c r="N328" s="152"/>
      <c r="V328" s="175"/>
    </row>
    <row r="329" spans="1:22" ht="13.5" thickBot="1" x14ac:dyDescent="0.25">
      <c r="A329" s="222"/>
      <c r="B329" s="56"/>
      <c r="C329" s="56"/>
      <c r="D329" s="57"/>
      <c r="E329" s="58" t="s">
        <v>31</v>
      </c>
      <c r="F329" s="59"/>
      <c r="G329" s="336"/>
      <c r="H329" s="337"/>
      <c r="I329" s="338"/>
      <c r="J329" s="52" t="s">
        <v>34</v>
      </c>
      <c r="K329" s="53"/>
      <c r="L329" s="53"/>
      <c r="M329" s="54"/>
      <c r="N329" s="152"/>
      <c r="V329" s="175"/>
    </row>
    <row r="330" spans="1:22" ht="24" thickTop="1" thickBot="1" x14ac:dyDescent="0.25">
      <c r="A330" s="220">
        <f t="shared" ref="A330" si="75">A326+1</f>
        <v>79</v>
      </c>
      <c r="B330" s="135" t="s">
        <v>23</v>
      </c>
      <c r="C330" s="135" t="s">
        <v>24</v>
      </c>
      <c r="D330" s="135" t="s">
        <v>25</v>
      </c>
      <c r="E330" s="223" t="s">
        <v>26</v>
      </c>
      <c r="F330" s="223"/>
      <c r="G330" s="223" t="s">
        <v>17</v>
      </c>
      <c r="H330" s="224"/>
      <c r="I330" s="138"/>
      <c r="J330" s="42" t="s">
        <v>32</v>
      </c>
      <c r="K330" s="43"/>
      <c r="L330" s="43"/>
      <c r="M330" s="44"/>
      <c r="N330" s="152"/>
      <c r="V330" s="175"/>
    </row>
    <row r="331" spans="1:22" ht="13.5" thickBot="1" x14ac:dyDescent="0.25">
      <c r="A331" s="221"/>
      <c r="B331" s="46"/>
      <c r="C331" s="46"/>
      <c r="D331" s="170"/>
      <c r="E331" s="46"/>
      <c r="F331" s="46"/>
      <c r="G331" s="339"/>
      <c r="H331" s="340"/>
      <c r="I331" s="341"/>
      <c r="J331" s="49" t="s">
        <v>32</v>
      </c>
      <c r="K331" s="49"/>
      <c r="L331" s="49"/>
      <c r="M331" s="50"/>
      <c r="N331" s="152"/>
      <c r="V331" s="175">
        <f>G331</f>
        <v>0</v>
      </c>
    </row>
    <row r="332" spans="1:22" ht="23.25" thickBot="1" x14ac:dyDescent="0.25">
      <c r="A332" s="221"/>
      <c r="B332" s="136" t="s">
        <v>27</v>
      </c>
      <c r="C332" s="136" t="s">
        <v>28</v>
      </c>
      <c r="D332" s="136" t="s">
        <v>29</v>
      </c>
      <c r="E332" s="228" t="s">
        <v>30</v>
      </c>
      <c r="F332" s="228"/>
      <c r="G332" s="229"/>
      <c r="H332" s="230"/>
      <c r="I332" s="231"/>
      <c r="J332" s="52" t="s">
        <v>33</v>
      </c>
      <c r="K332" s="53"/>
      <c r="L332" s="53"/>
      <c r="M332" s="54"/>
      <c r="N332" s="152"/>
      <c r="V332" s="175"/>
    </row>
    <row r="333" spans="1:22" ht="13.5" thickBot="1" x14ac:dyDescent="0.25">
      <c r="A333" s="222"/>
      <c r="B333" s="56"/>
      <c r="C333" s="56"/>
      <c r="D333" s="57"/>
      <c r="E333" s="58" t="s">
        <v>31</v>
      </c>
      <c r="F333" s="59"/>
      <c r="G333" s="336"/>
      <c r="H333" s="337"/>
      <c r="I333" s="338"/>
      <c r="J333" s="52" t="s">
        <v>34</v>
      </c>
      <c r="K333" s="53"/>
      <c r="L333" s="53"/>
      <c r="M333" s="54"/>
      <c r="N333" s="152"/>
      <c r="V333" s="175"/>
    </row>
    <row r="334" spans="1:22" ht="24" thickTop="1" thickBot="1" x14ac:dyDescent="0.25">
      <c r="A334" s="220">
        <f t="shared" ref="A334" si="76">A330+1</f>
        <v>80</v>
      </c>
      <c r="B334" s="135" t="s">
        <v>23</v>
      </c>
      <c r="C334" s="135" t="s">
        <v>24</v>
      </c>
      <c r="D334" s="135" t="s">
        <v>25</v>
      </c>
      <c r="E334" s="223" t="s">
        <v>26</v>
      </c>
      <c r="F334" s="223"/>
      <c r="G334" s="223" t="s">
        <v>17</v>
      </c>
      <c r="H334" s="224"/>
      <c r="I334" s="138"/>
      <c r="J334" s="42" t="s">
        <v>32</v>
      </c>
      <c r="K334" s="43"/>
      <c r="L334" s="43"/>
      <c r="M334" s="44"/>
      <c r="N334" s="152"/>
      <c r="V334" s="175"/>
    </row>
    <row r="335" spans="1:22" ht="13.5" thickBot="1" x14ac:dyDescent="0.25">
      <c r="A335" s="221"/>
      <c r="B335" s="46"/>
      <c r="C335" s="46"/>
      <c r="D335" s="170"/>
      <c r="E335" s="46"/>
      <c r="F335" s="46"/>
      <c r="G335" s="339"/>
      <c r="H335" s="340"/>
      <c r="I335" s="341"/>
      <c r="J335" s="49" t="s">
        <v>32</v>
      </c>
      <c r="K335" s="49"/>
      <c r="L335" s="49"/>
      <c r="M335" s="50"/>
      <c r="N335" s="152"/>
      <c r="V335" s="175">
        <f>G335</f>
        <v>0</v>
      </c>
    </row>
    <row r="336" spans="1:22" ht="23.25" thickBot="1" x14ac:dyDescent="0.25">
      <c r="A336" s="221"/>
      <c r="B336" s="136" t="s">
        <v>27</v>
      </c>
      <c r="C336" s="136" t="s">
        <v>28</v>
      </c>
      <c r="D336" s="136" t="s">
        <v>29</v>
      </c>
      <c r="E336" s="228" t="s">
        <v>30</v>
      </c>
      <c r="F336" s="228"/>
      <c r="G336" s="229"/>
      <c r="H336" s="230"/>
      <c r="I336" s="231"/>
      <c r="J336" s="52" t="s">
        <v>33</v>
      </c>
      <c r="K336" s="53"/>
      <c r="L336" s="53"/>
      <c r="M336" s="54"/>
      <c r="N336" s="152"/>
      <c r="V336" s="175"/>
    </row>
    <row r="337" spans="1:22" ht="13.5" thickBot="1" x14ac:dyDescent="0.25">
      <c r="A337" s="222"/>
      <c r="B337" s="56"/>
      <c r="C337" s="56"/>
      <c r="D337" s="57"/>
      <c r="E337" s="58" t="s">
        <v>31</v>
      </c>
      <c r="F337" s="59"/>
      <c r="G337" s="336"/>
      <c r="H337" s="337"/>
      <c r="I337" s="338"/>
      <c r="J337" s="52" t="s">
        <v>34</v>
      </c>
      <c r="K337" s="53"/>
      <c r="L337" s="53"/>
      <c r="M337" s="54"/>
      <c r="N337" s="152"/>
      <c r="V337" s="175"/>
    </row>
    <row r="338" spans="1:22" ht="24" thickTop="1" thickBot="1" x14ac:dyDescent="0.25">
      <c r="A338" s="220">
        <f t="shared" ref="A338" si="77">A334+1</f>
        <v>81</v>
      </c>
      <c r="B338" s="135" t="s">
        <v>23</v>
      </c>
      <c r="C338" s="135" t="s">
        <v>24</v>
      </c>
      <c r="D338" s="135" t="s">
        <v>25</v>
      </c>
      <c r="E338" s="223" t="s">
        <v>26</v>
      </c>
      <c r="F338" s="223"/>
      <c r="G338" s="223" t="s">
        <v>17</v>
      </c>
      <c r="H338" s="224"/>
      <c r="I338" s="138"/>
      <c r="J338" s="42" t="s">
        <v>32</v>
      </c>
      <c r="K338" s="43"/>
      <c r="L338" s="43"/>
      <c r="M338" s="44"/>
      <c r="N338" s="152"/>
      <c r="V338" s="175"/>
    </row>
    <row r="339" spans="1:22" ht="13.5" thickBot="1" x14ac:dyDescent="0.25">
      <c r="A339" s="221"/>
      <c r="B339" s="46"/>
      <c r="C339" s="46"/>
      <c r="D339" s="170"/>
      <c r="E339" s="46"/>
      <c r="F339" s="46"/>
      <c r="G339" s="339"/>
      <c r="H339" s="340"/>
      <c r="I339" s="341"/>
      <c r="J339" s="49" t="s">
        <v>32</v>
      </c>
      <c r="K339" s="49"/>
      <c r="L339" s="49"/>
      <c r="M339" s="50"/>
      <c r="N339" s="152"/>
      <c r="V339" s="175">
        <f>G339</f>
        <v>0</v>
      </c>
    </row>
    <row r="340" spans="1:22" ht="23.25" thickBot="1" x14ac:dyDescent="0.25">
      <c r="A340" s="221"/>
      <c r="B340" s="136" t="s">
        <v>27</v>
      </c>
      <c r="C340" s="136" t="s">
        <v>28</v>
      </c>
      <c r="D340" s="136" t="s">
        <v>29</v>
      </c>
      <c r="E340" s="228" t="s">
        <v>30</v>
      </c>
      <c r="F340" s="228"/>
      <c r="G340" s="229"/>
      <c r="H340" s="230"/>
      <c r="I340" s="231"/>
      <c r="J340" s="52" t="s">
        <v>33</v>
      </c>
      <c r="K340" s="53"/>
      <c r="L340" s="53"/>
      <c r="M340" s="54"/>
      <c r="N340" s="152"/>
      <c r="V340" s="175"/>
    </row>
    <row r="341" spans="1:22" ht="13.5" thickBot="1" x14ac:dyDescent="0.25">
      <c r="A341" s="222"/>
      <c r="B341" s="56"/>
      <c r="C341" s="56"/>
      <c r="D341" s="57"/>
      <c r="E341" s="58" t="s">
        <v>31</v>
      </c>
      <c r="F341" s="59"/>
      <c r="G341" s="336"/>
      <c r="H341" s="337"/>
      <c r="I341" s="338"/>
      <c r="J341" s="52" t="s">
        <v>34</v>
      </c>
      <c r="K341" s="53"/>
      <c r="L341" s="53"/>
      <c r="M341" s="54"/>
      <c r="N341" s="152"/>
      <c r="V341" s="175"/>
    </row>
    <row r="342" spans="1:22" ht="24" thickTop="1" thickBot="1" x14ac:dyDescent="0.25">
      <c r="A342" s="220">
        <f t="shared" ref="A342" si="78">A338+1</f>
        <v>82</v>
      </c>
      <c r="B342" s="135" t="s">
        <v>23</v>
      </c>
      <c r="C342" s="135" t="s">
        <v>24</v>
      </c>
      <c r="D342" s="135" t="s">
        <v>25</v>
      </c>
      <c r="E342" s="223" t="s">
        <v>26</v>
      </c>
      <c r="F342" s="223"/>
      <c r="G342" s="223" t="s">
        <v>17</v>
      </c>
      <c r="H342" s="224"/>
      <c r="I342" s="138"/>
      <c r="J342" s="42" t="s">
        <v>32</v>
      </c>
      <c r="K342" s="43"/>
      <c r="L342" s="43"/>
      <c r="M342" s="44"/>
      <c r="N342" s="152"/>
      <c r="V342" s="175"/>
    </row>
    <row r="343" spans="1:22" ht="13.5" thickBot="1" x14ac:dyDescent="0.25">
      <c r="A343" s="221"/>
      <c r="B343" s="46"/>
      <c r="C343" s="46"/>
      <c r="D343" s="170"/>
      <c r="E343" s="46"/>
      <c r="F343" s="46"/>
      <c r="G343" s="339"/>
      <c r="H343" s="340"/>
      <c r="I343" s="341"/>
      <c r="J343" s="49" t="s">
        <v>32</v>
      </c>
      <c r="K343" s="49"/>
      <c r="L343" s="49"/>
      <c r="M343" s="50"/>
      <c r="N343" s="152"/>
      <c r="V343" s="175">
        <f>G343</f>
        <v>0</v>
      </c>
    </row>
    <row r="344" spans="1:22" ht="23.25" thickBot="1" x14ac:dyDescent="0.25">
      <c r="A344" s="221"/>
      <c r="B344" s="136" t="s">
        <v>27</v>
      </c>
      <c r="C344" s="136" t="s">
        <v>28</v>
      </c>
      <c r="D344" s="136" t="s">
        <v>29</v>
      </c>
      <c r="E344" s="228" t="s">
        <v>30</v>
      </c>
      <c r="F344" s="228"/>
      <c r="G344" s="229"/>
      <c r="H344" s="230"/>
      <c r="I344" s="231"/>
      <c r="J344" s="52" t="s">
        <v>33</v>
      </c>
      <c r="K344" s="53"/>
      <c r="L344" s="53"/>
      <c r="M344" s="54"/>
      <c r="N344" s="152"/>
      <c r="V344" s="175"/>
    </row>
    <row r="345" spans="1:22" ht="13.5" thickBot="1" x14ac:dyDescent="0.25">
      <c r="A345" s="222"/>
      <c r="B345" s="56"/>
      <c r="C345" s="56"/>
      <c r="D345" s="57"/>
      <c r="E345" s="58" t="s">
        <v>31</v>
      </c>
      <c r="F345" s="59"/>
      <c r="G345" s="336"/>
      <c r="H345" s="337"/>
      <c r="I345" s="338"/>
      <c r="J345" s="52" t="s">
        <v>34</v>
      </c>
      <c r="K345" s="53"/>
      <c r="L345" s="53"/>
      <c r="M345" s="54"/>
      <c r="N345" s="152"/>
      <c r="V345" s="175"/>
    </row>
    <row r="346" spans="1:22" ht="24" thickTop="1" thickBot="1" x14ac:dyDescent="0.25">
      <c r="A346" s="220">
        <f t="shared" ref="A346" si="79">A342+1</f>
        <v>83</v>
      </c>
      <c r="B346" s="135" t="s">
        <v>23</v>
      </c>
      <c r="C346" s="135" t="s">
        <v>24</v>
      </c>
      <c r="D346" s="135" t="s">
        <v>25</v>
      </c>
      <c r="E346" s="223" t="s">
        <v>26</v>
      </c>
      <c r="F346" s="223"/>
      <c r="G346" s="223" t="s">
        <v>17</v>
      </c>
      <c r="H346" s="224"/>
      <c r="I346" s="138"/>
      <c r="J346" s="42" t="s">
        <v>32</v>
      </c>
      <c r="K346" s="43"/>
      <c r="L346" s="43"/>
      <c r="M346" s="44"/>
      <c r="N346" s="152"/>
      <c r="V346" s="175"/>
    </row>
    <row r="347" spans="1:22" ht="13.5" thickBot="1" x14ac:dyDescent="0.25">
      <c r="A347" s="221"/>
      <c r="B347" s="46"/>
      <c r="C347" s="46"/>
      <c r="D347" s="170"/>
      <c r="E347" s="46"/>
      <c r="F347" s="46"/>
      <c r="G347" s="339"/>
      <c r="H347" s="340"/>
      <c r="I347" s="341"/>
      <c r="J347" s="49" t="s">
        <v>32</v>
      </c>
      <c r="K347" s="49"/>
      <c r="L347" s="49"/>
      <c r="M347" s="50"/>
      <c r="N347" s="152"/>
      <c r="V347" s="175">
        <f>G347</f>
        <v>0</v>
      </c>
    </row>
    <row r="348" spans="1:22" ht="23.25" thickBot="1" x14ac:dyDescent="0.25">
      <c r="A348" s="221"/>
      <c r="B348" s="136" t="s">
        <v>27</v>
      </c>
      <c r="C348" s="136" t="s">
        <v>28</v>
      </c>
      <c r="D348" s="136" t="s">
        <v>29</v>
      </c>
      <c r="E348" s="228" t="s">
        <v>30</v>
      </c>
      <c r="F348" s="228"/>
      <c r="G348" s="229"/>
      <c r="H348" s="230"/>
      <c r="I348" s="231"/>
      <c r="J348" s="52" t="s">
        <v>33</v>
      </c>
      <c r="K348" s="53"/>
      <c r="L348" s="53"/>
      <c r="M348" s="54"/>
      <c r="N348" s="152"/>
      <c r="V348" s="175"/>
    </row>
    <row r="349" spans="1:22" ht="13.5" thickBot="1" x14ac:dyDescent="0.25">
      <c r="A349" s="222"/>
      <c r="B349" s="56"/>
      <c r="C349" s="56"/>
      <c r="D349" s="57"/>
      <c r="E349" s="58" t="s">
        <v>31</v>
      </c>
      <c r="F349" s="59"/>
      <c r="G349" s="336"/>
      <c r="H349" s="337"/>
      <c r="I349" s="338"/>
      <c r="J349" s="52" t="s">
        <v>34</v>
      </c>
      <c r="K349" s="53"/>
      <c r="L349" s="53"/>
      <c r="M349" s="54"/>
      <c r="N349" s="152"/>
      <c r="V349" s="175"/>
    </row>
    <row r="350" spans="1:22" ht="24" thickTop="1" thickBot="1" x14ac:dyDescent="0.25">
      <c r="A350" s="220">
        <f t="shared" ref="A350" si="80">A346+1</f>
        <v>84</v>
      </c>
      <c r="B350" s="135" t="s">
        <v>23</v>
      </c>
      <c r="C350" s="135" t="s">
        <v>24</v>
      </c>
      <c r="D350" s="135" t="s">
        <v>25</v>
      </c>
      <c r="E350" s="223" t="s">
        <v>26</v>
      </c>
      <c r="F350" s="223"/>
      <c r="G350" s="223" t="s">
        <v>17</v>
      </c>
      <c r="H350" s="224"/>
      <c r="I350" s="138"/>
      <c r="J350" s="42" t="s">
        <v>32</v>
      </c>
      <c r="K350" s="43"/>
      <c r="L350" s="43"/>
      <c r="M350" s="44"/>
      <c r="N350" s="152"/>
      <c r="V350" s="175"/>
    </row>
    <row r="351" spans="1:22" ht="13.5" thickBot="1" x14ac:dyDescent="0.25">
      <c r="A351" s="221"/>
      <c r="B351" s="46"/>
      <c r="C351" s="46"/>
      <c r="D351" s="170"/>
      <c r="E351" s="46"/>
      <c r="F351" s="46"/>
      <c r="G351" s="339"/>
      <c r="H351" s="340"/>
      <c r="I351" s="341"/>
      <c r="J351" s="49" t="s">
        <v>32</v>
      </c>
      <c r="K351" s="49"/>
      <c r="L351" s="49"/>
      <c r="M351" s="50"/>
      <c r="N351" s="152"/>
      <c r="V351" s="175">
        <f>G351</f>
        <v>0</v>
      </c>
    </row>
    <row r="352" spans="1:22" ht="23.25" thickBot="1" x14ac:dyDescent="0.25">
      <c r="A352" s="221"/>
      <c r="B352" s="136" t="s">
        <v>27</v>
      </c>
      <c r="C352" s="136" t="s">
        <v>28</v>
      </c>
      <c r="D352" s="136" t="s">
        <v>29</v>
      </c>
      <c r="E352" s="228" t="s">
        <v>30</v>
      </c>
      <c r="F352" s="228"/>
      <c r="G352" s="229"/>
      <c r="H352" s="230"/>
      <c r="I352" s="231"/>
      <c r="J352" s="52" t="s">
        <v>33</v>
      </c>
      <c r="K352" s="53"/>
      <c r="L352" s="53"/>
      <c r="M352" s="54"/>
      <c r="N352" s="152"/>
      <c r="V352" s="175"/>
    </row>
    <row r="353" spans="1:22" ht="13.5" thickBot="1" x14ac:dyDescent="0.25">
      <c r="A353" s="222"/>
      <c r="B353" s="56"/>
      <c r="C353" s="56"/>
      <c r="D353" s="57"/>
      <c r="E353" s="58" t="s">
        <v>31</v>
      </c>
      <c r="F353" s="59"/>
      <c r="G353" s="336"/>
      <c r="H353" s="337"/>
      <c r="I353" s="338"/>
      <c r="J353" s="52" t="s">
        <v>34</v>
      </c>
      <c r="K353" s="53"/>
      <c r="L353" s="53"/>
      <c r="M353" s="54"/>
      <c r="N353" s="152"/>
      <c r="V353" s="175"/>
    </row>
    <row r="354" spans="1:22" ht="24" thickTop="1" thickBot="1" x14ac:dyDescent="0.25">
      <c r="A354" s="220">
        <f t="shared" ref="A354" si="81">A350+1</f>
        <v>85</v>
      </c>
      <c r="B354" s="135" t="s">
        <v>23</v>
      </c>
      <c r="C354" s="135" t="s">
        <v>24</v>
      </c>
      <c r="D354" s="135" t="s">
        <v>25</v>
      </c>
      <c r="E354" s="223" t="s">
        <v>26</v>
      </c>
      <c r="F354" s="223"/>
      <c r="G354" s="223" t="s">
        <v>17</v>
      </c>
      <c r="H354" s="224"/>
      <c r="I354" s="138"/>
      <c r="J354" s="42" t="s">
        <v>32</v>
      </c>
      <c r="K354" s="43"/>
      <c r="L354" s="43"/>
      <c r="M354" s="44"/>
      <c r="N354" s="152"/>
      <c r="V354" s="175"/>
    </row>
    <row r="355" spans="1:22" ht="13.5" thickBot="1" x14ac:dyDescent="0.25">
      <c r="A355" s="221"/>
      <c r="B355" s="46"/>
      <c r="C355" s="46"/>
      <c r="D355" s="170"/>
      <c r="E355" s="46"/>
      <c r="F355" s="46"/>
      <c r="G355" s="339"/>
      <c r="H355" s="340"/>
      <c r="I355" s="341"/>
      <c r="J355" s="49" t="s">
        <v>32</v>
      </c>
      <c r="K355" s="49"/>
      <c r="L355" s="49"/>
      <c r="M355" s="50"/>
      <c r="N355" s="152"/>
      <c r="V355" s="175">
        <f>G355</f>
        <v>0</v>
      </c>
    </row>
    <row r="356" spans="1:22" ht="23.25" thickBot="1" x14ac:dyDescent="0.25">
      <c r="A356" s="221"/>
      <c r="B356" s="136" t="s">
        <v>27</v>
      </c>
      <c r="C356" s="136" t="s">
        <v>28</v>
      </c>
      <c r="D356" s="136" t="s">
        <v>29</v>
      </c>
      <c r="E356" s="228" t="s">
        <v>30</v>
      </c>
      <c r="F356" s="228"/>
      <c r="G356" s="229"/>
      <c r="H356" s="230"/>
      <c r="I356" s="231"/>
      <c r="J356" s="52" t="s">
        <v>33</v>
      </c>
      <c r="K356" s="53"/>
      <c r="L356" s="53"/>
      <c r="M356" s="54"/>
      <c r="N356" s="152"/>
      <c r="V356" s="175"/>
    </row>
    <row r="357" spans="1:22" ht="13.5" thickBot="1" x14ac:dyDescent="0.25">
      <c r="A357" s="222"/>
      <c r="B357" s="56"/>
      <c r="C357" s="56"/>
      <c r="D357" s="57"/>
      <c r="E357" s="58" t="s">
        <v>31</v>
      </c>
      <c r="F357" s="59"/>
      <c r="G357" s="336"/>
      <c r="H357" s="337"/>
      <c r="I357" s="338"/>
      <c r="J357" s="52" t="s">
        <v>34</v>
      </c>
      <c r="K357" s="53"/>
      <c r="L357" s="53"/>
      <c r="M357" s="54"/>
      <c r="N357" s="152"/>
      <c r="V357" s="175"/>
    </row>
    <row r="358" spans="1:22" ht="24" thickTop="1" thickBot="1" x14ac:dyDescent="0.25">
      <c r="A358" s="220">
        <f t="shared" ref="A358" si="82">A354+1</f>
        <v>86</v>
      </c>
      <c r="B358" s="135" t="s">
        <v>23</v>
      </c>
      <c r="C358" s="135" t="s">
        <v>24</v>
      </c>
      <c r="D358" s="135" t="s">
        <v>25</v>
      </c>
      <c r="E358" s="223" t="s">
        <v>26</v>
      </c>
      <c r="F358" s="223"/>
      <c r="G358" s="223" t="s">
        <v>17</v>
      </c>
      <c r="H358" s="224"/>
      <c r="I358" s="138"/>
      <c r="J358" s="42" t="s">
        <v>32</v>
      </c>
      <c r="K358" s="43"/>
      <c r="L358" s="43"/>
      <c r="M358" s="44"/>
      <c r="N358" s="152"/>
      <c r="V358" s="175"/>
    </row>
    <row r="359" spans="1:22" ht="13.5" thickBot="1" x14ac:dyDescent="0.25">
      <c r="A359" s="221"/>
      <c r="B359" s="46"/>
      <c r="C359" s="46"/>
      <c r="D359" s="170"/>
      <c r="E359" s="46"/>
      <c r="F359" s="46"/>
      <c r="G359" s="339"/>
      <c r="H359" s="340"/>
      <c r="I359" s="341"/>
      <c r="J359" s="49" t="s">
        <v>32</v>
      </c>
      <c r="K359" s="49"/>
      <c r="L359" s="49"/>
      <c r="M359" s="50"/>
      <c r="N359" s="152"/>
      <c r="V359" s="175">
        <f>G359</f>
        <v>0</v>
      </c>
    </row>
    <row r="360" spans="1:22" ht="23.25" thickBot="1" x14ac:dyDescent="0.25">
      <c r="A360" s="221"/>
      <c r="B360" s="136" t="s">
        <v>27</v>
      </c>
      <c r="C360" s="136" t="s">
        <v>28</v>
      </c>
      <c r="D360" s="136" t="s">
        <v>29</v>
      </c>
      <c r="E360" s="228" t="s">
        <v>30</v>
      </c>
      <c r="F360" s="228"/>
      <c r="G360" s="229"/>
      <c r="H360" s="230"/>
      <c r="I360" s="231"/>
      <c r="J360" s="52" t="s">
        <v>33</v>
      </c>
      <c r="K360" s="53"/>
      <c r="L360" s="53"/>
      <c r="M360" s="54"/>
      <c r="N360" s="152"/>
      <c r="V360" s="175"/>
    </row>
    <row r="361" spans="1:22" ht="13.5" thickBot="1" x14ac:dyDescent="0.25">
      <c r="A361" s="222"/>
      <c r="B361" s="56"/>
      <c r="C361" s="56"/>
      <c r="D361" s="57"/>
      <c r="E361" s="58" t="s">
        <v>31</v>
      </c>
      <c r="F361" s="59"/>
      <c r="G361" s="336"/>
      <c r="H361" s="337"/>
      <c r="I361" s="338"/>
      <c r="J361" s="52" t="s">
        <v>34</v>
      </c>
      <c r="K361" s="53"/>
      <c r="L361" s="53"/>
      <c r="M361" s="54"/>
      <c r="N361" s="152"/>
      <c r="V361" s="175"/>
    </row>
    <row r="362" spans="1:22" ht="24" thickTop="1" thickBot="1" x14ac:dyDescent="0.25">
      <c r="A362" s="220">
        <f t="shared" ref="A362" si="83">A358+1</f>
        <v>87</v>
      </c>
      <c r="B362" s="135" t="s">
        <v>23</v>
      </c>
      <c r="C362" s="135" t="s">
        <v>24</v>
      </c>
      <c r="D362" s="135" t="s">
        <v>25</v>
      </c>
      <c r="E362" s="223" t="s">
        <v>26</v>
      </c>
      <c r="F362" s="223"/>
      <c r="G362" s="223" t="s">
        <v>17</v>
      </c>
      <c r="H362" s="224"/>
      <c r="I362" s="138"/>
      <c r="J362" s="42" t="s">
        <v>32</v>
      </c>
      <c r="K362" s="43"/>
      <c r="L362" s="43"/>
      <c r="M362" s="44"/>
      <c r="N362" s="152"/>
      <c r="V362" s="175"/>
    </row>
    <row r="363" spans="1:22" ht="13.5" thickBot="1" x14ac:dyDescent="0.25">
      <c r="A363" s="221"/>
      <c r="B363" s="46"/>
      <c r="C363" s="46"/>
      <c r="D363" s="170"/>
      <c r="E363" s="46"/>
      <c r="F363" s="46"/>
      <c r="G363" s="339"/>
      <c r="H363" s="340"/>
      <c r="I363" s="341"/>
      <c r="J363" s="49" t="s">
        <v>32</v>
      </c>
      <c r="K363" s="49"/>
      <c r="L363" s="49"/>
      <c r="M363" s="50"/>
      <c r="N363" s="152"/>
      <c r="V363" s="175">
        <f>G363</f>
        <v>0</v>
      </c>
    </row>
    <row r="364" spans="1:22" ht="23.25" thickBot="1" x14ac:dyDescent="0.25">
      <c r="A364" s="221"/>
      <c r="B364" s="136" t="s">
        <v>27</v>
      </c>
      <c r="C364" s="136" t="s">
        <v>28</v>
      </c>
      <c r="D364" s="136" t="s">
        <v>29</v>
      </c>
      <c r="E364" s="228" t="s">
        <v>30</v>
      </c>
      <c r="F364" s="228"/>
      <c r="G364" s="229"/>
      <c r="H364" s="230"/>
      <c r="I364" s="231"/>
      <c r="J364" s="52" t="s">
        <v>33</v>
      </c>
      <c r="K364" s="53"/>
      <c r="L364" s="53"/>
      <c r="M364" s="54"/>
      <c r="N364" s="152"/>
      <c r="V364" s="175"/>
    </row>
    <row r="365" spans="1:22" ht="13.5" thickBot="1" x14ac:dyDescent="0.25">
      <c r="A365" s="222"/>
      <c r="B365" s="56"/>
      <c r="C365" s="56"/>
      <c r="D365" s="57"/>
      <c r="E365" s="58" t="s">
        <v>31</v>
      </c>
      <c r="F365" s="59"/>
      <c r="G365" s="336"/>
      <c r="H365" s="337"/>
      <c r="I365" s="338"/>
      <c r="J365" s="52" t="s">
        <v>34</v>
      </c>
      <c r="K365" s="53"/>
      <c r="L365" s="53"/>
      <c r="M365" s="54"/>
      <c r="N365" s="152"/>
      <c r="V365" s="175"/>
    </row>
    <row r="366" spans="1:22" ht="24" thickTop="1" thickBot="1" x14ac:dyDescent="0.25">
      <c r="A366" s="220">
        <f t="shared" ref="A366" si="84">A362+1</f>
        <v>88</v>
      </c>
      <c r="B366" s="135" t="s">
        <v>23</v>
      </c>
      <c r="C366" s="135" t="s">
        <v>24</v>
      </c>
      <c r="D366" s="135" t="s">
        <v>25</v>
      </c>
      <c r="E366" s="223" t="s">
        <v>26</v>
      </c>
      <c r="F366" s="223"/>
      <c r="G366" s="223" t="s">
        <v>17</v>
      </c>
      <c r="H366" s="224"/>
      <c r="I366" s="138"/>
      <c r="J366" s="42" t="s">
        <v>32</v>
      </c>
      <c r="K366" s="43"/>
      <c r="L366" s="43"/>
      <c r="M366" s="44"/>
      <c r="N366" s="152"/>
      <c r="V366" s="175"/>
    </row>
    <row r="367" spans="1:22" ht="13.5" thickBot="1" x14ac:dyDescent="0.25">
      <c r="A367" s="221"/>
      <c r="B367" s="46"/>
      <c r="C367" s="46"/>
      <c r="D367" s="170"/>
      <c r="E367" s="46"/>
      <c r="F367" s="46"/>
      <c r="G367" s="339"/>
      <c r="H367" s="340"/>
      <c r="I367" s="341"/>
      <c r="J367" s="49" t="s">
        <v>32</v>
      </c>
      <c r="K367" s="49"/>
      <c r="L367" s="49"/>
      <c r="M367" s="50"/>
      <c r="N367" s="152"/>
      <c r="V367" s="175">
        <f>G367</f>
        <v>0</v>
      </c>
    </row>
    <row r="368" spans="1:22" ht="23.25" thickBot="1" x14ac:dyDescent="0.25">
      <c r="A368" s="221"/>
      <c r="B368" s="136" t="s">
        <v>27</v>
      </c>
      <c r="C368" s="136" t="s">
        <v>28</v>
      </c>
      <c r="D368" s="136" t="s">
        <v>29</v>
      </c>
      <c r="E368" s="228" t="s">
        <v>30</v>
      </c>
      <c r="F368" s="228"/>
      <c r="G368" s="229"/>
      <c r="H368" s="230"/>
      <c r="I368" s="231"/>
      <c r="J368" s="52" t="s">
        <v>33</v>
      </c>
      <c r="K368" s="53"/>
      <c r="L368" s="53"/>
      <c r="M368" s="54"/>
      <c r="N368" s="152"/>
      <c r="V368" s="175"/>
    </row>
    <row r="369" spans="1:22" ht="13.5" thickBot="1" x14ac:dyDescent="0.25">
      <c r="A369" s="222"/>
      <c r="B369" s="56"/>
      <c r="C369" s="56"/>
      <c r="D369" s="57"/>
      <c r="E369" s="58" t="s">
        <v>31</v>
      </c>
      <c r="F369" s="59"/>
      <c r="G369" s="336"/>
      <c r="H369" s="337"/>
      <c r="I369" s="338"/>
      <c r="J369" s="52" t="s">
        <v>34</v>
      </c>
      <c r="K369" s="53"/>
      <c r="L369" s="53"/>
      <c r="M369" s="54"/>
      <c r="N369" s="152"/>
      <c r="V369" s="175"/>
    </row>
    <row r="370" spans="1:22" ht="24" thickTop="1" thickBot="1" x14ac:dyDescent="0.25">
      <c r="A370" s="220">
        <f t="shared" ref="A370" si="85">A366+1</f>
        <v>89</v>
      </c>
      <c r="B370" s="135" t="s">
        <v>23</v>
      </c>
      <c r="C370" s="135" t="s">
        <v>24</v>
      </c>
      <c r="D370" s="135" t="s">
        <v>25</v>
      </c>
      <c r="E370" s="223" t="s">
        <v>26</v>
      </c>
      <c r="F370" s="223"/>
      <c r="G370" s="223" t="s">
        <v>17</v>
      </c>
      <c r="H370" s="224"/>
      <c r="I370" s="138"/>
      <c r="J370" s="42" t="s">
        <v>32</v>
      </c>
      <c r="K370" s="43"/>
      <c r="L370" s="43"/>
      <c r="M370" s="44"/>
      <c r="N370" s="152"/>
      <c r="V370" s="175"/>
    </row>
    <row r="371" spans="1:22" ht="13.5" thickBot="1" x14ac:dyDescent="0.25">
      <c r="A371" s="221"/>
      <c r="B371" s="46"/>
      <c r="C371" s="46"/>
      <c r="D371" s="170"/>
      <c r="E371" s="46"/>
      <c r="F371" s="46"/>
      <c r="G371" s="339"/>
      <c r="H371" s="340"/>
      <c r="I371" s="341"/>
      <c r="J371" s="49" t="s">
        <v>32</v>
      </c>
      <c r="K371" s="49"/>
      <c r="L371" s="49"/>
      <c r="M371" s="50"/>
      <c r="N371" s="152"/>
      <c r="V371" s="175">
        <f>G371</f>
        <v>0</v>
      </c>
    </row>
    <row r="372" spans="1:22" ht="23.25" thickBot="1" x14ac:dyDescent="0.25">
      <c r="A372" s="221"/>
      <c r="B372" s="136" t="s">
        <v>27</v>
      </c>
      <c r="C372" s="136" t="s">
        <v>28</v>
      </c>
      <c r="D372" s="136" t="s">
        <v>29</v>
      </c>
      <c r="E372" s="228" t="s">
        <v>30</v>
      </c>
      <c r="F372" s="228"/>
      <c r="G372" s="229"/>
      <c r="H372" s="230"/>
      <c r="I372" s="231"/>
      <c r="J372" s="52" t="s">
        <v>33</v>
      </c>
      <c r="K372" s="53"/>
      <c r="L372" s="53"/>
      <c r="M372" s="54"/>
      <c r="N372" s="152"/>
      <c r="V372" s="175"/>
    </row>
    <row r="373" spans="1:22" ht="13.5" thickBot="1" x14ac:dyDescent="0.25">
      <c r="A373" s="222"/>
      <c r="B373" s="56"/>
      <c r="C373" s="56"/>
      <c r="D373" s="57"/>
      <c r="E373" s="58" t="s">
        <v>31</v>
      </c>
      <c r="F373" s="59"/>
      <c r="G373" s="336"/>
      <c r="H373" s="337"/>
      <c r="I373" s="338"/>
      <c r="J373" s="52" t="s">
        <v>34</v>
      </c>
      <c r="K373" s="53"/>
      <c r="L373" s="53"/>
      <c r="M373" s="54"/>
      <c r="N373" s="152"/>
      <c r="V373" s="175"/>
    </row>
    <row r="374" spans="1:22" ht="24" thickTop="1" thickBot="1" x14ac:dyDescent="0.25">
      <c r="A374" s="220">
        <f t="shared" ref="A374" si="86">A370+1</f>
        <v>90</v>
      </c>
      <c r="B374" s="135" t="s">
        <v>23</v>
      </c>
      <c r="C374" s="135" t="s">
        <v>24</v>
      </c>
      <c r="D374" s="135" t="s">
        <v>25</v>
      </c>
      <c r="E374" s="223" t="s">
        <v>26</v>
      </c>
      <c r="F374" s="223"/>
      <c r="G374" s="223" t="s">
        <v>17</v>
      </c>
      <c r="H374" s="224"/>
      <c r="I374" s="138"/>
      <c r="J374" s="42" t="s">
        <v>32</v>
      </c>
      <c r="K374" s="43"/>
      <c r="L374" s="43"/>
      <c r="M374" s="44"/>
      <c r="N374" s="152"/>
      <c r="V374" s="175"/>
    </row>
    <row r="375" spans="1:22" ht="13.5" thickBot="1" x14ac:dyDescent="0.25">
      <c r="A375" s="221"/>
      <c r="B375" s="46"/>
      <c r="C375" s="46"/>
      <c r="D375" s="170"/>
      <c r="E375" s="46"/>
      <c r="F375" s="46"/>
      <c r="G375" s="339"/>
      <c r="H375" s="340"/>
      <c r="I375" s="341"/>
      <c r="J375" s="49" t="s">
        <v>32</v>
      </c>
      <c r="K375" s="49"/>
      <c r="L375" s="49"/>
      <c r="M375" s="50"/>
      <c r="N375" s="152"/>
      <c r="V375" s="175">
        <f>G375</f>
        <v>0</v>
      </c>
    </row>
    <row r="376" spans="1:22" ht="23.25" thickBot="1" x14ac:dyDescent="0.25">
      <c r="A376" s="221"/>
      <c r="B376" s="136" t="s">
        <v>27</v>
      </c>
      <c r="C376" s="136" t="s">
        <v>28</v>
      </c>
      <c r="D376" s="136" t="s">
        <v>29</v>
      </c>
      <c r="E376" s="228" t="s">
        <v>30</v>
      </c>
      <c r="F376" s="228"/>
      <c r="G376" s="229"/>
      <c r="H376" s="230"/>
      <c r="I376" s="231"/>
      <c r="J376" s="52" t="s">
        <v>33</v>
      </c>
      <c r="K376" s="53"/>
      <c r="L376" s="53"/>
      <c r="M376" s="54"/>
      <c r="N376" s="152"/>
      <c r="V376" s="175"/>
    </row>
    <row r="377" spans="1:22" ht="13.5" thickBot="1" x14ac:dyDescent="0.25">
      <c r="A377" s="222"/>
      <c r="B377" s="56"/>
      <c r="C377" s="56"/>
      <c r="D377" s="57"/>
      <c r="E377" s="58" t="s">
        <v>31</v>
      </c>
      <c r="F377" s="59"/>
      <c r="G377" s="336"/>
      <c r="H377" s="337"/>
      <c r="I377" s="338"/>
      <c r="J377" s="52" t="s">
        <v>34</v>
      </c>
      <c r="K377" s="53"/>
      <c r="L377" s="53"/>
      <c r="M377" s="54"/>
      <c r="N377" s="152"/>
      <c r="V377" s="175"/>
    </row>
    <row r="378" spans="1:22" ht="24" thickTop="1" thickBot="1" x14ac:dyDescent="0.25">
      <c r="A378" s="220">
        <f t="shared" ref="A378" si="87">A374+1</f>
        <v>91</v>
      </c>
      <c r="B378" s="135" t="s">
        <v>23</v>
      </c>
      <c r="C378" s="135" t="s">
        <v>24</v>
      </c>
      <c r="D378" s="135" t="s">
        <v>25</v>
      </c>
      <c r="E378" s="223" t="s">
        <v>26</v>
      </c>
      <c r="F378" s="223"/>
      <c r="G378" s="223" t="s">
        <v>17</v>
      </c>
      <c r="H378" s="224"/>
      <c r="I378" s="138"/>
      <c r="J378" s="42" t="s">
        <v>32</v>
      </c>
      <c r="K378" s="43"/>
      <c r="L378" s="43"/>
      <c r="M378" s="44"/>
      <c r="N378" s="152"/>
      <c r="V378" s="175"/>
    </row>
    <row r="379" spans="1:22" ht="13.5" thickBot="1" x14ac:dyDescent="0.25">
      <c r="A379" s="221"/>
      <c r="B379" s="46"/>
      <c r="C379" s="46"/>
      <c r="D379" s="170"/>
      <c r="E379" s="46"/>
      <c r="F379" s="46"/>
      <c r="G379" s="339"/>
      <c r="H379" s="340"/>
      <c r="I379" s="341"/>
      <c r="J379" s="49" t="s">
        <v>32</v>
      </c>
      <c r="K379" s="49"/>
      <c r="L379" s="49"/>
      <c r="M379" s="50"/>
      <c r="N379" s="152"/>
      <c r="V379" s="175">
        <f>G379</f>
        <v>0</v>
      </c>
    </row>
    <row r="380" spans="1:22" ht="23.25" thickBot="1" x14ac:dyDescent="0.25">
      <c r="A380" s="221"/>
      <c r="B380" s="136" t="s">
        <v>27</v>
      </c>
      <c r="C380" s="136" t="s">
        <v>28</v>
      </c>
      <c r="D380" s="136" t="s">
        <v>29</v>
      </c>
      <c r="E380" s="228" t="s">
        <v>30</v>
      </c>
      <c r="F380" s="228"/>
      <c r="G380" s="229"/>
      <c r="H380" s="230"/>
      <c r="I380" s="231"/>
      <c r="J380" s="52" t="s">
        <v>33</v>
      </c>
      <c r="K380" s="53"/>
      <c r="L380" s="53"/>
      <c r="M380" s="54"/>
      <c r="N380" s="152"/>
      <c r="V380" s="175"/>
    </row>
    <row r="381" spans="1:22" ht="13.5" thickBot="1" x14ac:dyDescent="0.25">
      <c r="A381" s="222"/>
      <c r="B381" s="56"/>
      <c r="C381" s="56"/>
      <c r="D381" s="57"/>
      <c r="E381" s="58" t="s">
        <v>31</v>
      </c>
      <c r="F381" s="59"/>
      <c r="G381" s="336"/>
      <c r="H381" s="337"/>
      <c r="I381" s="338"/>
      <c r="J381" s="52" t="s">
        <v>34</v>
      </c>
      <c r="K381" s="53"/>
      <c r="L381" s="53"/>
      <c r="M381" s="54"/>
      <c r="N381" s="152"/>
      <c r="V381" s="175"/>
    </row>
    <row r="382" spans="1:22" ht="24" thickTop="1" thickBot="1" x14ac:dyDescent="0.25">
      <c r="A382" s="220">
        <f t="shared" ref="A382" si="88">A378+1</f>
        <v>92</v>
      </c>
      <c r="B382" s="135" t="s">
        <v>23</v>
      </c>
      <c r="C382" s="135" t="s">
        <v>24</v>
      </c>
      <c r="D382" s="135" t="s">
        <v>25</v>
      </c>
      <c r="E382" s="223" t="s">
        <v>26</v>
      </c>
      <c r="F382" s="223"/>
      <c r="G382" s="223" t="s">
        <v>17</v>
      </c>
      <c r="H382" s="224"/>
      <c r="I382" s="138"/>
      <c r="J382" s="42" t="s">
        <v>32</v>
      </c>
      <c r="K382" s="43"/>
      <c r="L382" s="43"/>
      <c r="M382" s="44"/>
      <c r="N382" s="152"/>
      <c r="V382" s="175"/>
    </row>
    <row r="383" spans="1:22" ht="13.5" thickBot="1" x14ac:dyDescent="0.25">
      <c r="A383" s="221"/>
      <c r="B383" s="46"/>
      <c r="C383" s="46"/>
      <c r="D383" s="170"/>
      <c r="E383" s="46"/>
      <c r="F383" s="46"/>
      <c r="G383" s="339"/>
      <c r="H383" s="340"/>
      <c r="I383" s="341"/>
      <c r="J383" s="49" t="s">
        <v>32</v>
      </c>
      <c r="K383" s="49"/>
      <c r="L383" s="49"/>
      <c r="M383" s="50"/>
      <c r="N383" s="152"/>
      <c r="V383" s="175">
        <f>G383</f>
        <v>0</v>
      </c>
    </row>
    <row r="384" spans="1:22" ht="23.25" thickBot="1" x14ac:dyDescent="0.25">
      <c r="A384" s="221"/>
      <c r="B384" s="136" t="s">
        <v>27</v>
      </c>
      <c r="C384" s="136" t="s">
        <v>28</v>
      </c>
      <c r="D384" s="136" t="s">
        <v>29</v>
      </c>
      <c r="E384" s="228" t="s">
        <v>30</v>
      </c>
      <c r="F384" s="228"/>
      <c r="G384" s="229"/>
      <c r="H384" s="230"/>
      <c r="I384" s="231"/>
      <c r="J384" s="52" t="s">
        <v>33</v>
      </c>
      <c r="K384" s="53"/>
      <c r="L384" s="53"/>
      <c r="M384" s="54"/>
      <c r="N384" s="152"/>
      <c r="V384" s="175"/>
    </row>
    <row r="385" spans="1:22" ht="13.5" thickBot="1" x14ac:dyDescent="0.25">
      <c r="A385" s="222"/>
      <c r="B385" s="56"/>
      <c r="C385" s="56"/>
      <c r="D385" s="57"/>
      <c r="E385" s="58" t="s">
        <v>31</v>
      </c>
      <c r="F385" s="59"/>
      <c r="G385" s="336"/>
      <c r="H385" s="337"/>
      <c r="I385" s="338"/>
      <c r="J385" s="52" t="s">
        <v>34</v>
      </c>
      <c r="K385" s="53"/>
      <c r="L385" s="53"/>
      <c r="M385" s="54"/>
      <c r="N385" s="152"/>
      <c r="V385" s="175"/>
    </row>
    <row r="386" spans="1:22" ht="24" thickTop="1" thickBot="1" x14ac:dyDescent="0.25">
      <c r="A386" s="220">
        <f t="shared" ref="A386" si="89">A382+1</f>
        <v>93</v>
      </c>
      <c r="B386" s="135" t="s">
        <v>23</v>
      </c>
      <c r="C386" s="135" t="s">
        <v>24</v>
      </c>
      <c r="D386" s="135" t="s">
        <v>25</v>
      </c>
      <c r="E386" s="223" t="s">
        <v>26</v>
      </c>
      <c r="F386" s="223"/>
      <c r="G386" s="223" t="s">
        <v>17</v>
      </c>
      <c r="H386" s="224"/>
      <c r="I386" s="138"/>
      <c r="J386" s="42" t="s">
        <v>32</v>
      </c>
      <c r="K386" s="43"/>
      <c r="L386" s="43"/>
      <c r="M386" s="44"/>
      <c r="N386" s="152"/>
      <c r="V386" s="175"/>
    </row>
    <row r="387" spans="1:22" ht="13.5" thickBot="1" x14ac:dyDescent="0.25">
      <c r="A387" s="221"/>
      <c r="B387" s="46"/>
      <c r="C387" s="46"/>
      <c r="D387" s="170"/>
      <c r="E387" s="46"/>
      <c r="F387" s="46"/>
      <c r="G387" s="339"/>
      <c r="H387" s="340"/>
      <c r="I387" s="341"/>
      <c r="J387" s="49" t="s">
        <v>32</v>
      </c>
      <c r="K387" s="49"/>
      <c r="L387" s="49"/>
      <c r="M387" s="50"/>
      <c r="N387" s="152"/>
      <c r="V387" s="175">
        <f>G387</f>
        <v>0</v>
      </c>
    </row>
    <row r="388" spans="1:22" ht="23.25" thickBot="1" x14ac:dyDescent="0.25">
      <c r="A388" s="221"/>
      <c r="B388" s="136" t="s">
        <v>27</v>
      </c>
      <c r="C388" s="136" t="s">
        <v>28</v>
      </c>
      <c r="D388" s="136" t="s">
        <v>29</v>
      </c>
      <c r="E388" s="228" t="s">
        <v>30</v>
      </c>
      <c r="F388" s="228"/>
      <c r="G388" s="229"/>
      <c r="H388" s="230"/>
      <c r="I388" s="231"/>
      <c r="J388" s="52" t="s">
        <v>33</v>
      </c>
      <c r="K388" s="53"/>
      <c r="L388" s="53"/>
      <c r="M388" s="54"/>
      <c r="N388" s="152"/>
      <c r="V388" s="175"/>
    </row>
    <row r="389" spans="1:22" ht="13.5" thickBot="1" x14ac:dyDescent="0.25">
      <c r="A389" s="222"/>
      <c r="B389" s="56"/>
      <c r="C389" s="56"/>
      <c r="D389" s="57"/>
      <c r="E389" s="58" t="s">
        <v>31</v>
      </c>
      <c r="F389" s="59"/>
      <c r="G389" s="336"/>
      <c r="H389" s="337"/>
      <c r="I389" s="338"/>
      <c r="J389" s="52" t="s">
        <v>34</v>
      </c>
      <c r="K389" s="53"/>
      <c r="L389" s="53"/>
      <c r="M389" s="54"/>
      <c r="N389" s="152"/>
      <c r="V389" s="175"/>
    </row>
    <row r="390" spans="1:22" ht="24" thickTop="1" thickBot="1" x14ac:dyDescent="0.25">
      <c r="A390" s="220">
        <f t="shared" ref="A390" si="90">A386+1</f>
        <v>94</v>
      </c>
      <c r="B390" s="135" t="s">
        <v>23</v>
      </c>
      <c r="C390" s="135" t="s">
        <v>24</v>
      </c>
      <c r="D390" s="135" t="s">
        <v>25</v>
      </c>
      <c r="E390" s="223" t="s">
        <v>26</v>
      </c>
      <c r="F390" s="223"/>
      <c r="G390" s="223" t="s">
        <v>17</v>
      </c>
      <c r="H390" s="224"/>
      <c r="I390" s="138"/>
      <c r="J390" s="42" t="s">
        <v>32</v>
      </c>
      <c r="K390" s="43"/>
      <c r="L390" s="43"/>
      <c r="M390" s="44"/>
      <c r="N390" s="152"/>
      <c r="V390" s="175"/>
    </row>
    <row r="391" spans="1:22" ht="13.5" thickBot="1" x14ac:dyDescent="0.25">
      <c r="A391" s="221"/>
      <c r="B391" s="46"/>
      <c r="C391" s="46"/>
      <c r="D391" s="170"/>
      <c r="E391" s="46"/>
      <c r="F391" s="46"/>
      <c r="G391" s="339"/>
      <c r="H391" s="340"/>
      <c r="I391" s="341"/>
      <c r="J391" s="49" t="s">
        <v>32</v>
      </c>
      <c r="K391" s="49"/>
      <c r="L391" s="49"/>
      <c r="M391" s="50"/>
      <c r="N391" s="152"/>
      <c r="V391" s="175">
        <f>G391</f>
        <v>0</v>
      </c>
    </row>
    <row r="392" spans="1:22" ht="23.25" thickBot="1" x14ac:dyDescent="0.25">
      <c r="A392" s="221"/>
      <c r="B392" s="136" t="s">
        <v>27</v>
      </c>
      <c r="C392" s="136" t="s">
        <v>28</v>
      </c>
      <c r="D392" s="136" t="s">
        <v>29</v>
      </c>
      <c r="E392" s="228" t="s">
        <v>30</v>
      </c>
      <c r="F392" s="228"/>
      <c r="G392" s="229"/>
      <c r="H392" s="230"/>
      <c r="I392" s="231"/>
      <c r="J392" s="52" t="s">
        <v>33</v>
      </c>
      <c r="K392" s="53"/>
      <c r="L392" s="53"/>
      <c r="M392" s="54"/>
      <c r="N392" s="152"/>
      <c r="V392" s="175"/>
    </row>
    <row r="393" spans="1:22" ht="13.5" thickBot="1" x14ac:dyDescent="0.25">
      <c r="A393" s="222"/>
      <c r="B393" s="56"/>
      <c r="C393" s="56"/>
      <c r="D393" s="57"/>
      <c r="E393" s="58" t="s">
        <v>31</v>
      </c>
      <c r="F393" s="59"/>
      <c r="G393" s="336"/>
      <c r="H393" s="337"/>
      <c r="I393" s="338"/>
      <c r="J393" s="52" t="s">
        <v>34</v>
      </c>
      <c r="K393" s="53"/>
      <c r="L393" s="53"/>
      <c r="M393" s="54"/>
      <c r="N393" s="152"/>
      <c r="V393" s="175"/>
    </row>
    <row r="394" spans="1:22" ht="24" thickTop="1" thickBot="1" x14ac:dyDescent="0.25">
      <c r="A394" s="220">
        <f t="shared" ref="A394" si="91">A390+1</f>
        <v>95</v>
      </c>
      <c r="B394" s="135" t="s">
        <v>23</v>
      </c>
      <c r="C394" s="135" t="s">
        <v>24</v>
      </c>
      <c r="D394" s="135" t="s">
        <v>25</v>
      </c>
      <c r="E394" s="223" t="s">
        <v>26</v>
      </c>
      <c r="F394" s="223"/>
      <c r="G394" s="223" t="s">
        <v>17</v>
      </c>
      <c r="H394" s="224"/>
      <c r="I394" s="138"/>
      <c r="J394" s="42" t="s">
        <v>32</v>
      </c>
      <c r="K394" s="43"/>
      <c r="L394" s="43"/>
      <c r="M394" s="44"/>
      <c r="N394" s="152"/>
      <c r="V394" s="175"/>
    </row>
    <row r="395" spans="1:22" ht="13.5" thickBot="1" x14ac:dyDescent="0.25">
      <c r="A395" s="221"/>
      <c r="B395" s="46"/>
      <c r="C395" s="46"/>
      <c r="D395" s="170"/>
      <c r="E395" s="46"/>
      <c r="F395" s="46"/>
      <c r="G395" s="339"/>
      <c r="H395" s="340"/>
      <c r="I395" s="341"/>
      <c r="J395" s="49" t="s">
        <v>32</v>
      </c>
      <c r="K395" s="49"/>
      <c r="L395" s="49"/>
      <c r="M395" s="50"/>
      <c r="N395" s="152"/>
      <c r="V395" s="175">
        <f>G395</f>
        <v>0</v>
      </c>
    </row>
    <row r="396" spans="1:22" ht="23.25" thickBot="1" x14ac:dyDescent="0.25">
      <c r="A396" s="221"/>
      <c r="B396" s="136" t="s">
        <v>27</v>
      </c>
      <c r="C396" s="136" t="s">
        <v>28</v>
      </c>
      <c r="D396" s="136" t="s">
        <v>29</v>
      </c>
      <c r="E396" s="228" t="s">
        <v>30</v>
      </c>
      <c r="F396" s="228"/>
      <c r="G396" s="229"/>
      <c r="H396" s="230"/>
      <c r="I396" s="231"/>
      <c r="J396" s="52" t="s">
        <v>33</v>
      </c>
      <c r="K396" s="53"/>
      <c r="L396" s="53"/>
      <c r="M396" s="54"/>
      <c r="N396" s="152"/>
      <c r="V396" s="175"/>
    </row>
    <row r="397" spans="1:22" ht="13.5" thickBot="1" x14ac:dyDescent="0.25">
      <c r="A397" s="222"/>
      <c r="B397" s="56"/>
      <c r="C397" s="56"/>
      <c r="D397" s="57"/>
      <c r="E397" s="58" t="s">
        <v>31</v>
      </c>
      <c r="F397" s="59"/>
      <c r="G397" s="336"/>
      <c r="H397" s="337"/>
      <c r="I397" s="338"/>
      <c r="J397" s="52" t="s">
        <v>34</v>
      </c>
      <c r="K397" s="53"/>
      <c r="L397" s="53"/>
      <c r="M397" s="54"/>
      <c r="N397" s="152"/>
      <c r="V397" s="175"/>
    </row>
    <row r="398" spans="1:22" ht="24" thickTop="1" thickBot="1" x14ac:dyDescent="0.25">
      <c r="A398" s="220">
        <f t="shared" ref="A398" si="92">A394+1</f>
        <v>96</v>
      </c>
      <c r="B398" s="135" t="s">
        <v>23</v>
      </c>
      <c r="C398" s="135" t="s">
        <v>24</v>
      </c>
      <c r="D398" s="135" t="s">
        <v>25</v>
      </c>
      <c r="E398" s="223" t="s">
        <v>26</v>
      </c>
      <c r="F398" s="223"/>
      <c r="G398" s="223" t="s">
        <v>17</v>
      </c>
      <c r="H398" s="224"/>
      <c r="I398" s="138"/>
      <c r="J398" s="42" t="s">
        <v>32</v>
      </c>
      <c r="K398" s="43"/>
      <c r="L398" s="43"/>
      <c r="M398" s="44"/>
      <c r="N398" s="152"/>
      <c r="V398" s="175"/>
    </row>
    <row r="399" spans="1:22" ht="13.5" thickBot="1" x14ac:dyDescent="0.25">
      <c r="A399" s="221"/>
      <c r="B399" s="46"/>
      <c r="C399" s="46"/>
      <c r="D399" s="170"/>
      <c r="E399" s="46"/>
      <c r="F399" s="46"/>
      <c r="G399" s="339"/>
      <c r="H399" s="340"/>
      <c r="I399" s="341"/>
      <c r="J399" s="49" t="s">
        <v>32</v>
      </c>
      <c r="K399" s="49"/>
      <c r="L399" s="49"/>
      <c r="M399" s="50"/>
      <c r="N399" s="152"/>
      <c r="V399" s="175">
        <f>G399</f>
        <v>0</v>
      </c>
    </row>
    <row r="400" spans="1:22" ht="23.25" thickBot="1" x14ac:dyDescent="0.25">
      <c r="A400" s="221"/>
      <c r="B400" s="136" t="s">
        <v>27</v>
      </c>
      <c r="C400" s="136" t="s">
        <v>28</v>
      </c>
      <c r="D400" s="136" t="s">
        <v>29</v>
      </c>
      <c r="E400" s="228" t="s">
        <v>30</v>
      </c>
      <c r="F400" s="228"/>
      <c r="G400" s="229"/>
      <c r="H400" s="230"/>
      <c r="I400" s="231"/>
      <c r="J400" s="52" t="s">
        <v>33</v>
      </c>
      <c r="K400" s="53"/>
      <c r="L400" s="53"/>
      <c r="M400" s="54"/>
      <c r="N400" s="152"/>
      <c r="V400" s="175"/>
    </row>
    <row r="401" spans="1:22" ht="13.5" thickBot="1" x14ac:dyDescent="0.25">
      <c r="A401" s="222"/>
      <c r="B401" s="56"/>
      <c r="C401" s="56"/>
      <c r="D401" s="57"/>
      <c r="E401" s="58" t="s">
        <v>31</v>
      </c>
      <c r="F401" s="59"/>
      <c r="G401" s="336"/>
      <c r="H401" s="337"/>
      <c r="I401" s="338"/>
      <c r="J401" s="52" t="s">
        <v>34</v>
      </c>
      <c r="K401" s="53"/>
      <c r="L401" s="53"/>
      <c r="M401" s="54"/>
      <c r="N401" s="152"/>
      <c r="V401" s="175"/>
    </row>
    <row r="402" spans="1:22" ht="24" thickTop="1" thickBot="1" x14ac:dyDescent="0.25">
      <c r="A402" s="220">
        <f t="shared" ref="A402" si="93">A398+1</f>
        <v>97</v>
      </c>
      <c r="B402" s="135" t="s">
        <v>23</v>
      </c>
      <c r="C402" s="135" t="s">
        <v>24</v>
      </c>
      <c r="D402" s="135" t="s">
        <v>25</v>
      </c>
      <c r="E402" s="223" t="s">
        <v>26</v>
      </c>
      <c r="F402" s="223"/>
      <c r="G402" s="223" t="s">
        <v>17</v>
      </c>
      <c r="H402" s="224"/>
      <c r="I402" s="138"/>
      <c r="J402" s="42" t="s">
        <v>32</v>
      </c>
      <c r="K402" s="43"/>
      <c r="L402" s="43"/>
      <c r="M402" s="44"/>
      <c r="N402" s="152"/>
      <c r="V402" s="175"/>
    </row>
    <row r="403" spans="1:22" ht="13.5" thickBot="1" x14ac:dyDescent="0.25">
      <c r="A403" s="221"/>
      <c r="B403" s="46"/>
      <c r="C403" s="46"/>
      <c r="D403" s="170"/>
      <c r="E403" s="46"/>
      <c r="F403" s="46"/>
      <c r="G403" s="339"/>
      <c r="H403" s="340"/>
      <c r="I403" s="341"/>
      <c r="J403" s="49" t="s">
        <v>32</v>
      </c>
      <c r="K403" s="49"/>
      <c r="L403" s="49"/>
      <c r="M403" s="50"/>
      <c r="N403" s="152"/>
      <c r="V403" s="175">
        <f>G403</f>
        <v>0</v>
      </c>
    </row>
    <row r="404" spans="1:22" ht="23.25" thickBot="1" x14ac:dyDescent="0.25">
      <c r="A404" s="221"/>
      <c r="B404" s="136" t="s">
        <v>27</v>
      </c>
      <c r="C404" s="136" t="s">
        <v>28</v>
      </c>
      <c r="D404" s="136" t="s">
        <v>29</v>
      </c>
      <c r="E404" s="228" t="s">
        <v>30</v>
      </c>
      <c r="F404" s="228"/>
      <c r="G404" s="229"/>
      <c r="H404" s="230"/>
      <c r="I404" s="231"/>
      <c r="J404" s="52" t="s">
        <v>33</v>
      </c>
      <c r="K404" s="53"/>
      <c r="L404" s="53"/>
      <c r="M404" s="54"/>
      <c r="N404" s="152"/>
      <c r="V404" s="175"/>
    </row>
    <row r="405" spans="1:22" ht="13.5" thickBot="1" x14ac:dyDescent="0.25">
      <c r="A405" s="222"/>
      <c r="B405" s="56"/>
      <c r="C405" s="56"/>
      <c r="D405" s="57"/>
      <c r="E405" s="58" t="s">
        <v>31</v>
      </c>
      <c r="F405" s="59"/>
      <c r="G405" s="336"/>
      <c r="H405" s="337"/>
      <c r="I405" s="338"/>
      <c r="J405" s="52" t="s">
        <v>34</v>
      </c>
      <c r="K405" s="53"/>
      <c r="L405" s="53"/>
      <c r="M405" s="54"/>
      <c r="N405" s="152"/>
      <c r="V405" s="175"/>
    </row>
    <row r="406" spans="1:22" ht="24" thickTop="1" thickBot="1" x14ac:dyDescent="0.25">
      <c r="A406" s="220">
        <f t="shared" ref="A406" si="94">A402+1</f>
        <v>98</v>
      </c>
      <c r="B406" s="135" t="s">
        <v>23</v>
      </c>
      <c r="C406" s="135" t="s">
        <v>24</v>
      </c>
      <c r="D406" s="135" t="s">
        <v>25</v>
      </c>
      <c r="E406" s="223" t="s">
        <v>26</v>
      </c>
      <c r="F406" s="223"/>
      <c r="G406" s="223" t="s">
        <v>17</v>
      </c>
      <c r="H406" s="224"/>
      <c r="I406" s="138"/>
      <c r="J406" s="42" t="s">
        <v>32</v>
      </c>
      <c r="K406" s="43"/>
      <c r="L406" s="43"/>
      <c r="M406" s="44"/>
      <c r="N406" s="152"/>
      <c r="V406" s="175"/>
    </row>
    <row r="407" spans="1:22" ht="13.5" thickBot="1" x14ac:dyDescent="0.25">
      <c r="A407" s="221"/>
      <c r="B407" s="46"/>
      <c r="C407" s="46"/>
      <c r="D407" s="170"/>
      <c r="E407" s="46"/>
      <c r="F407" s="46"/>
      <c r="G407" s="339"/>
      <c r="H407" s="340"/>
      <c r="I407" s="341"/>
      <c r="J407" s="49" t="s">
        <v>32</v>
      </c>
      <c r="K407" s="49"/>
      <c r="L407" s="49"/>
      <c r="M407" s="50"/>
      <c r="N407" s="152"/>
      <c r="V407" s="175">
        <f>G407</f>
        <v>0</v>
      </c>
    </row>
    <row r="408" spans="1:22" ht="23.25" thickBot="1" x14ac:dyDescent="0.25">
      <c r="A408" s="221"/>
      <c r="B408" s="136" t="s">
        <v>27</v>
      </c>
      <c r="C408" s="136" t="s">
        <v>28</v>
      </c>
      <c r="D408" s="136" t="s">
        <v>29</v>
      </c>
      <c r="E408" s="228" t="s">
        <v>30</v>
      </c>
      <c r="F408" s="228"/>
      <c r="G408" s="229"/>
      <c r="H408" s="230"/>
      <c r="I408" s="231"/>
      <c r="J408" s="52" t="s">
        <v>33</v>
      </c>
      <c r="K408" s="53"/>
      <c r="L408" s="53"/>
      <c r="M408" s="54"/>
      <c r="N408" s="152"/>
      <c r="V408" s="175"/>
    </row>
    <row r="409" spans="1:22" ht="13.5" thickBot="1" x14ac:dyDescent="0.25">
      <c r="A409" s="222"/>
      <c r="B409" s="56"/>
      <c r="C409" s="56"/>
      <c r="D409" s="57"/>
      <c r="E409" s="58" t="s">
        <v>31</v>
      </c>
      <c r="F409" s="59"/>
      <c r="G409" s="336"/>
      <c r="H409" s="337"/>
      <c r="I409" s="338"/>
      <c r="J409" s="52" t="s">
        <v>34</v>
      </c>
      <c r="K409" s="53"/>
      <c r="L409" s="53"/>
      <c r="M409" s="54"/>
      <c r="N409" s="152"/>
      <c r="V409" s="175"/>
    </row>
    <row r="410" spans="1:22" ht="24" thickTop="1" thickBot="1" x14ac:dyDescent="0.25">
      <c r="A410" s="220">
        <f t="shared" ref="A410" si="95">A406+1</f>
        <v>99</v>
      </c>
      <c r="B410" s="135" t="s">
        <v>23</v>
      </c>
      <c r="C410" s="135" t="s">
        <v>24</v>
      </c>
      <c r="D410" s="135" t="s">
        <v>25</v>
      </c>
      <c r="E410" s="223" t="s">
        <v>26</v>
      </c>
      <c r="F410" s="223"/>
      <c r="G410" s="223" t="s">
        <v>17</v>
      </c>
      <c r="H410" s="224"/>
      <c r="I410" s="138"/>
      <c r="J410" s="42" t="s">
        <v>32</v>
      </c>
      <c r="K410" s="43"/>
      <c r="L410" s="43"/>
      <c r="M410" s="44"/>
      <c r="N410" s="152"/>
      <c r="V410" s="175"/>
    </row>
    <row r="411" spans="1:22" ht="13.5" thickBot="1" x14ac:dyDescent="0.25">
      <c r="A411" s="221"/>
      <c r="B411" s="46"/>
      <c r="C411" s="46"/>
      <c r="D411" s="170"/>
      <c r="E411" s="46"/>
      <c r="F411" s="46"/>
      <c r="G411" s="339"/>
      <c r="H411" s="340"/>
      <c r="I411" s="341"/>
      <c r="J411" s="49" t="s">
        <v>32</v>
      </c>
      <c r="K411" s="49"/>
      <c r="L411" s="49"/>
      <c r="M411" s="50"/>
      <c r="N411" s="152"/>
      <c r="V411" s="175">
        <f>G411</f>
        <v>0</v>
      </c>
    </row>
    <row r="412" spans="1:22" ht="23.25" thickBot="1" x14ac:dyDescent="0.25">
      <c r="A412" s="221"/>
      <c r="B412" s="136" t="s">
        <v>27</v>
      </c>
      <c r="C412" s="136" t="s">
        <v>28</v>
      </c>
      <c r="D412" s="136" t="s">
        <v>29</v>
      </c>
      <c r="E412" s="228" t="s">
        <v>30</v>
      </c>
      <c r="F412" s="228"/>
      <c r="G412" s="229"/>
      <c r="H412" s="230"/>
      <c r="I412" s="231"/>
      <c r="J412" s="52" t="s">
        <v>33</v>
      </c>
      <c r="K412" s="53"/>
      <c r="L412" s="53"/>
      <c r="M412" s="54"/>
      <c r="N412" s="152"/>
      <c r="V412" s="175"/>
    </row>
    <row r="413" spans="1:22" ht="13.5" thickBot="1" x14ac:dyDescent="0.25">
      <c r="A413" s="222"/>
      <c r="B413" s="56"/>
      <c r="C413" s="56"/>
      <c r="D413" s="57"/>
      <c r="E413" s="58" t="s">
        <v>31</v>
      </c>
      <c r="F413" s="59"/>
      <c r="G413" s="336"/>
      <c r="H413" s="337"/>
      <c r="I413" s="338"/>
      <c r="J413" s="52" t="s">
        <v>34</v>
      </c>
      <c r="K413" s="53"/>
      <c r="L413" s="53"/>
      <c r="M413" s="54"/>
      <c r="N413" s="152"/>
      <c r="V413" s="175"/>
    </row>
    <row r="414" spans="1:22" ht="24" thickTop="1" thickBot="1" x14ac:dyDescent="0.25">
      <c r="A414" s="220">
        <f t="shared" ref="A414" si="96">A410+1</f>
        <v>100</v>
      </c>
      <c r="B414" s="135" t="s">
        <v>23</v>
      </c>
      <c r="C414" s="135" t="s">
        <v>24</v>
      </c>
      <c r="D414" s="135" t="s">
        <v>25</v>
      </c>
      <c r="E414" s="223" t="s">
        <v>26</v>
      </c>
      <c r="F414" s="223"/>
      <c r="G414" s="223" t="s">
        <v>17</v>
      </c>
      <c r="H414" s="224"/>
      <c r="I414" s="138"/>
      <c r="J414" s="42" t="s">
        <v>32</v>
      </c>
      <c r="K414" s="43"/>
      <c r="L414" s="43"/>
      <c r="M414" s="44"/>
      <c r="N414" s="152"/>
      <c r="V414" s="175"/>
    </row>
    <row r="415" spans="1:22" ht="13.5" thickBot="1" x14ac:dyDescent="0.25">
      <c r="A415" s="221"/>
      <c r="B415" s="46"/>
      <c r="C415" s="46"/>
      <c r="D415" s="170"/>
      <c r="E415" s="46"/>
      <c r="F415" s="46"/>
      <c r="G415" s="339"/>
      <c r="H415" s="340"/>
      <c r="I415" s="341"/>
      <c r="J415" s="49" t="s">
        <v>32</v>
      </c>
      <c r="K415" s="49"/>
      <c r="L415" s="49"/>
      <c r="M415" s="50"/>
      <c r="N415" s="152"/>
      <c r="V415" s="175">
        <f>G415</f>
        <v>0</v>
      </c>
    </row>
    <row r="416" spans="1:22" ht="23.25" thickBot="1" x14ac:dyDescent="0.25">
      <c r="A416" s="221"/>
      <c r="B416" s="136" t="s">
        <v>27</v>
      </c>
      <c r="C416" s="136" t="s">
        <v>28</v>
      </c>
      <c r="D416" s="136" t="s">
        <v>29</v>
      </c>
      <c r="E416" s="228" t="s">
        <v>30</v>
      </c>
      <c r="F416" s="228"/>
      <c r="G416" s="229"/>
      <c r="H416" s="230"/>
      <c r="I416" s="231"/>
      <c r="J416" s="52" t="s">
        <v>33</v>
      </c>
      <c r="K416" s="53"/>
      <c r="L416" s="53"/>
      <c r="M416" s="54"/>
      <c r="N416" s="152"/>
    </row>
    <row r="417" spans="1:14" ht="13.5" thickBot="1" x14ac:dyDescent="0.25">
      <c r="A417" s="222"/>
      <c r="B417" s="57"/>
      <c r="C417" s="57"/>
      <c r="D417" s="57"/>
      <c r="E417" s="64" t="s">
        <v>31</v>
      </c>
      <c r="F417" s="65"/>
      <c r="G417" s="336"/>
      <c r="H417" s="337"/>
      <c r="I417" s="338"/>
      <c r="J417" s="66" t="s">
        <v>34</v>
      </c>
      <c r="K417" s="67"/>
      <c r="L417" s="67"/>
      <c r="M417" s="68"/>
      <c r="N417" s="152"/>
    </row>
    <row r="418" spans="1:14" ht="13.5" thickTop="1" x14ac:dyDescent="0.2"/>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G9:G11 I9:I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8"/>
  <sheetViews>
    <sheetView topLeftCell="A2" workbookViewId="0">
      <selection activeCell="B3" sqref="B3"/>
    </sheetView>
  </sheetViews>
  <sheetFormatPr defaultRowHeight="12.75" x14ac:dyDescent="0.2"/>
  <cols>
    <col min="1" max="1" width="3.85546875" style="139" customWidth="1"/>
    <col min="2" max="2" width="16.140625" style="139" customWidth="1"/>
    <col min="3" max="3" width="17.7109375" style="139" customWidth="1"/>
    <col min="4" max="4" width="14.42578125" style="139" customWidth="1"/>
    <col min="5" max="5" width="18.7109375" style="139" hidden="1" customWidth="1"/>
    <col min="6" max="6" width="14.85546875" style="139" customWidth="1"/>
    <col min="7" max="7" width="3" style="139" customWidth="1"/>
    <col min="8" max="8" width="11.28515625" style="139" customWidth="1"/>
    <col min="9" max="9" width="3" style="139" customWidth="1"/>
    <col min="10" max="10" width="12.28515625" style="139" customWidth="1"/>
    <col min="11" max="11" width="9.140625" style="139" customWidth="1"/>
    <col min="12" max="12" width="8.85546875" style="139" customWidth="1"/>
    <col min="13" max="13" width="8" style="139" customWidth="1"/>
    <col min="14" max="14" width="0.140625" style="139" customWidth="1"/>
    <col min="15" max="15" width="9.140625" style="139"/>
    <col min="16" max="16" width="20.28515625" style="139" bestFit="1" customWidth="1"/>
    <col min="17" max="20" width="9.140625" style="139"/>
    <col min="21" max="21" width="9.42578125" style="139" customWidth="1"/>
    <col min="22" max="22" width="13.7109375" style="179" customWidth="1"/>
    <col min="23" max="16384" width="9.140625" style="139"/>
  </cols>
  <sheetData>
    <row r="1" spans="1:19" s="139" customFormat="1" hidden="1" x14ac:dyDescent="0.2"/>
    <row r="2" spans="1:19" s="139" customFormat="1" x14ac:dyDescent="0.2">
      <c r="J2" s="308" t="s">
        <v>165</v>
      </c>
      <c r="K2" s="309"/>
      <c r="L2" s="309"/>
      <c r="M2" s="309"/>
      <c r="P2" s="311"/>
      <c r="Q2" s="311"/>
      <c r="R2" s="311"/>
      <c r="S2" s="311"/>
    </row>
    <row r="3" spans="1:19" s="139" customFormat="1" x14ac:dyDescent="0.2">
      <c r="J3" s="309"/>
      <c r="K3" s="309"/>
      <c r="L3" s="309"/>
      <c r="M3" s="309"/>
      <c r="P3" s="312"/>
      <c r="Q3" s="312"/>
      <c r="R3" s="312"/>
      <c r="S3" s="312"/>
    </row>
    <row r="4" spans="1:19" s="139" customFormat="1" ht="13.5" thickBot="1" x14ac:dyDescent="0.25">
      <c r="J4" s="310"/>
      <c r="K4" s="310"/>
      <c r="L4" s="310"/>
      <c r="M4" s="310"/>
      <c r="P4" s="313"/>
      <c r="Q4" s="313"/>
      <c r="R4" s="313"/>
      <c r="S4" s="313"/>
    </row>
    <row r="5" spans="1:19" s="139" customFormat="1" ht="30" customHeight="1" thickTop="1" thickBot="1" x14ac:dyDescent="0.25">
      <c r="A5" s="314" t="str">
        <f>"1353 Travel Report for "&amp;B9&amp;", "&amp;B10&amp;" for the reporting period "&amp;"Oct 19 - March 20"</f>
        <v>1353 Travel Report for Health and Human Services, Indian Health Service for the reporting period Oct 19 - March 20</v>
      </c>
      <c r="B5" s="315"/>
      <c r="C5" s="315"/>
      <c r="D5" s="315"/>
      <c r="E5" s="315"/>
      <c r="F5" s="315"/>
      <c r="G5" s="315"/>
      <c r="H5" s="315"/>
      <c r="I5" s="315"/>
      <c r="J5" s="315"/>
      <c r="K5" s="315"/>
      <c r="L5" s="315"/>
      <c r="M5" s="315"/>
      <c r="N5" s="140"/>
      <c r="Q5" s="141"/>
    </row>
    <row r="6" spans="1:19" s="139" customFormat="1" ht="13.5" customHeight="1" thickTop="1" x14ac:dyDescent="0.2">
      <c r="A6" s="316" t="s">
        <v>1</v>
      </c>
      <c r="B6" s="318" t="s">
        <v>2</v>
      </c>
      <c r="C6" s="319"/>
      <c r="D6" s="319"/>
      <c r="E6" s="319"/>
      <c r="F6" s="319"/>
      <c r="G6" s="319"/>
      <c r="H6" s="319"/>
      <c r="I6" s="319"/>
      <c r="J6" s="320"/>
      <c r="K6" s="4" t="s">
        <v>3</v>
      </c>
      <c r="L6" s="4" t="s">
        <v>4</v>
      </c>
      <c r="M6" s="4" t="s">
        <v>5</v>
      </c>
      <c r="N6" s="142"/>
    </row>
    <row r="7" spans="1:19" s="139" customFormat="1" ht="20.25" customHeight="1" thickBot="1" x14ac:dyDescent="0.25">
      <c r="A7" s="316"/>
      <c r="B7" s="321"/>
      <c r="C7" s="322"/>
      <c r="D7" s="322"/>
      <c r="E7" s="322"/>
      <c r="F7" s="322"/>
      <c r="G7" s="322"/>
      <c r="H7" s="322"/>
      <c r="I7" s="322"/>
      <c r="J7" s="323"/>
      <c r="K7" s="6">
        <v>1</v>
      </c>
      <c r="L7" s="134">
        <v>1</v>
      </c>
      <c r="M7" s="7">
        <v>2021</v>
      </c>
      <c r="N7" s="143"/>
    </row>
    <row r="8" spans="1:19" s="139" customFormat="1" ht="27.75" customHeight="1" thickTop="1" thickBot="1" x14ac:dyDescent="0.25">
      <c r="A8" s="316"/>
      <c r="B8" s="324" t="s">
        <v>6</v>
      </c>
      <c r="C8" s="325"/>
      <c r="D8" s="325"/>
      <c r="E8" s="325"/>
      <c r="F8" s="325"/>
      <c r="G8" s="326"/>
      <c r="H8" s="326"/>
      <c r="I8" s="326"/>
      <c r="J8" s="326"/>
      <c r="K8" s="326"/>
      <c r="L8" s="325"/>
      <c r="M8" s="325"/>
      <c r="N8" s="327"/>
    </row>
    <row r="9" spans="1:19" s="139" customFormat="1" ht="18" customHeight="1" thickTop="1" x14ac:dyDescent="0.25">
      <c r="A9" s="316"/>
      <c r="B9" s="328" t="s">
        <v>7</v>
      </c>
      <c r="C9" s="306"/>
      <c r="D9" s="306"/>
      <c r="E9" s="306"/>
      <c r="F9" s="306"/>
      <c r="G9" s="266"/>
      <c r="H9" s="263" t="s">
        <v>9</v>
      </c>
      <c r="I9" s="266" t="s">
        <v>8</v>
      </c>
      <c r="J9" s="344" t="s">
        <v>10</v>
      </c>
      <c r="K9" s="269"/>
      <c r="L9" s="347" t="s">
        <v>11</v>
      </c>
      <c r="M9" s="348"/>
      <c r="N9" s="144"/>
      <c r="O9" s="145"/>
    </row>
    <row r="10" spans="1:19" s="139" customFormat="1" ht="15.75" customHeight="1" x14ac:dyDescent="0.2">
      <c r="A10" s="316"/>
      <c r="B10" s="305" t="s">
        <v>166</v>
      </c>
      <c r="C10" s="306"/>
      <c r="D10" s="306"/>
      <c r="E10" s="306"/>
      <c r="F10" s="307"/>
      <c r="G10" s="267"/>
      <c r="H10" s="264"/>
      <c r="I10" s="267"/>
      <c r="J10" s="345"/>
      <c r="K10" s="270"/>
      <c r="L10" s="349"/>
      <c r="M10" s="348"/>
      <c r="N10" s="144"/>
      <c r="O10" s="145"/>
    </row>
    <row r="11" spans="1:19" s="139" customFormat="1" ht="13.5" thickBot="1" x14ac:dyDescent="0.25">
      <c r="A11" s="316"/>
      <c r="B11" s="146" t="s">
        <v>12</v>
      </c>
      <c r="C11" s="147" t="s">
        <v>167</v>
      </c>
      <c r="D11" s="280" t="s">
        <v>168</v>
      </c>
      <c r="E11" s="281"/>
      <c r="F11" s="282"/>
      <c r="G11" s="268"/>
      <c r="H11" s="265"/>
      <c r="I11" s="268"/>
      <c r="J11" s="346"/>
      <c r="K11" s="271"/>
      <c r="L11" s="350"/>
      <c r="M11" s="351"/>
      <c r="N11" s="148"/>
      <c r="O11" s="145"/>
    </row>
    <row r="12" spans="1:19" s="139" customFormat="1" ht="13.5" thickTop="1" x14ac:dyDescent="0.2">
      <c r="A12" s="316"/>
      <c r="B12" s="247" t="s">
        <v>13</v>
      </c>
      <c r="C12" s="249" t="s">
        <v>14</v>
      </c>
      <c r="D12" s="251" t="s">
        <v>15</v>
      </c>
      <c r="E12" s="253" t="s">
        <v>16</v>
      </c>
      <c r="F12" s="254"/>
      <c r="G12" s="257" t="s">
        <v>17</v>
      </c>
      <c r="H12" s="258"/>
      <c r="I12" s="259"/>
      <c r="J12" s="249" t="s">
        <v>18</v>
      </c>
      <c r="K12" s="235" t="s">
        <v>19</v>
      </c>
      <c r="L12" s="237" t="s">
        <v>20</v>
      </c>
      <c r="M12" s="251" t="s">
        <v>21</v>
      </c>
      <c r="N12" s="149"/>
    </row>
    <row r="13" spans="1:19" s="139" customFormat="1" ht="34.5" customHeight="1" thickBot="1" x14ac:dyDescent="0.25">
      <c r="A13" s="317"/>
      <c r="B13" s="248"/>
      <c r="C13" s="250"/>
      <c r="D13" s="252"/>
      <c r="E13" s="255"/>
      <c r="F13" s="256"/>
      <c r="G13" s="260"/>
      <c r="H13" s="261"/>
      <c r="I13" s="262"/>
      <c r="J13" s="331"/>
      <c r="K13" s="329"/>
      <c r="L13" s="330"/>
      <c r="M13" s="331"/>
      <c r="N13" s="150"/>
    </row>
    <row r="14" spans="1:19" s="139" customFormat="1" ht="24" thickTop="1" thickBot="1" x14ac:dyDescent="0.25">
      <c r="A14" s="220" t="s">
        <v>22</v>
      </c>
      <c r="B14" s="130" t="s">
        <v>23</v>
      </c>
      <c r="C14" s="130" t="s">
        <v>24</v>
      </c>
      <c r="D14" s="130" t="s">
        <v>25</v>
      </c>
      <c r="E14" s="332" t="s">
        <v>26</v>
      </c>
      <c r="F14" s="332"/>
      <c r="G14" s="223" t="s">
        <v>17</v>
      </c>
      <c r="H14" s="224"/>
      <c r="I14" s="133"/>
      <c r="J14" s="151"/>
      <c r="K14" s="151"/>
      <c r="L14" s="151"/>
      <c r="M14" s="151"/>
      <c r="N14" s="152"/>
    </row>
    <row r="15" spans="1:19" s="139" customFormat="1" ht="13.5" thickBot="1" x14ac:dyDescent="0.25">
      <c r="A15" s="221"/>
      <c r="B15" s="153"/>
      <c r="C15" s="153"/>
      <c r="D15" s="154"/>
      <c r="E15" s="155"/>
      <c r="F15" s="156"/>
      <c r="G15" s="333"/>
      <c r="H15" s="334"/>
      <c r="I15" s="335"/>
      <c r="J15" s="157"/>
      <c r="K15" s="158"/>
      <c r="L15" s="159"/>
      <c r="M15" s="160"/>
      <c r="N15" s="152"/>
    </row>
    <row r="16" spans="1:19" s="139" customFormat="1" ht="23.25" thickBot="1" x14ac:dyDescent="0.25">
      <c r="A16" s="221"/>
      <c r="B16" s="132" t="s">
        <v>27</v>
      </c>
      <c r="C16" s="132" t="s">
        <v>28</v>
      </c>
      <c r="D16" s="132" t="s">
        <v>29</v>
      </c>
      <c r="E16" s="228" t="s">
        <v>30</v>
      </c>
      <c r="F16" s="228"/>
      <c r="G16" s="229"/>
      <c r="H16" s="230"/>
      <c r="I16" s="231"/>
      <c r="J16" s="161"/>
      <c r="K16" s="159"/>
      <c r="L16" s="162"/>
      <c r="M16" s="163"/>
      <c r="N16" s="149"/>
    </row>
    <row r="17" spans="1:22" ht="13.5" thickBot="1" x14ac:dyDescent="0.25">
      <c r="A17" s="222"/>
      <c r="B17" s="164"/>
      <c r="C17" s="164"/>
      <c r="D17" s="154"/>
      <c r="E17" s="165" t="s">
        <v>31</v>
      </c>
      <c r="F17" s="156"/>
      <c r="G17" s="336"/>
      <c r="H17" s="337"/>
      <c r="I17" s="338"/>
      <c r="J17" s="166"/>
      <c r="K17" s="167"/>
      <c r="L17" s="167"/>
      <c r="M17" s="168"/>
      <c r="N17" s="152"/>
      <c r="V17" s="139"/>
    </row>
    <row r="18" spans="1:22" ht="23.25" customHeight="1" thickTop="1" x14ac:dyDescent="0.2">
      <c r="A18" s="220">
        <f>1</f>
        <v>1</v>
      </c>
      <c r="B18" s="131" t="s">
        <v>23</v>
      </c>
      <c r="C18" s="131" t="s">
        <v>24</v>
      </c>
      <c r="D18" s="131" t="s">
        <v>25</v>
      </c>
      <c r="E18" s="223" t="s">
        <v>26</v>
      </c>
      <c r="F18" s="223"/>
      <c r="G18" s="241" t="s">
        <v>17</v>
      </c>
      <c r="H18" s="242"/>
      <c r="I18" s="243"/>
      <c r="J18" s="42" t="s">
        <v>32</v>
      </c>
      <c r="K18" s="43"/>
      <c r="L18" s="43"/>
      <c r="M18" s="44"/>
      <c r="N18" s="152"/>
      <c r="V18" s="169"/>
    </row>
    <row r="19" spans="1:22" ht="45" x14ac:dyDescent="0.2">
      <c r="A19" s="342"/>
      <c r="B19" s="46" t="s">
        <v>169</v>
      </c>
      <c r="C19" s="46" t="s">
        <v>170</v>
      </c>
      <c r="D19" s="170">
        <v>44395</v>
      </c>
      <c r="E19" s="46"/>
      <c r="F19" s="46" t="s">
        <v>171</v>
      </c>
      <c r="G19" s="339" t="s">
        <v>172</v>
      </c>
      <c r="H19" s="340"/>
      <c r="I19" s="341"/>
      <c r="J19" s="49" t="s">
        <v>173</v>
      </c>
      <c r="K19" s="49"/>
      <c r="L19" s="172" t="s">
        <v>8</v>
      </c>
      <c r="M19" s="173">
        <v>384</v>
      </c>
      <c r="N19" s="152"/>
      <c r="V19" s="174"/>
    </row>
    <row r="20" spans="1:22" ht="22.5" x14ac:dyDescent="0.2">
      <c r="A20" s="342"/>
      <c r="B20" s="132" t="s">
        <v>27</v>
      </c>
      <c r="C20" s="132" t="s">
        <v>28</v>
      </c>
      <c r="D20" s="132" t="s">
        <v>29</v>
      </c>
      <c r="E20" s="228" t="s">
        <v>30</v>
      </c>
      <c r="F20" s="228"/>
      <c r="G20" s="229"/>
      <c r="H20" s="230"/>
      <c r="I20" s="231"/>
      <c r="J20" s="52" t="s">
        <v>33</v>
      </c>
      <c r="K20" s="53"/>
      <c r="L20" s="53"/>
      <c r="M20" s="54"/>
      <c r="N20" s="152"/>
      <c r="V20" s="175"/>
    </row>
    <row r="21" spans="1:22" ht="23.25" thickBot="1" x14ac:dyDescent="0.25">
      <c r="A21" s="343"/>
      <c r="B21" s="56"/>
      <c r="C21" s="56" t="s">
        <v>172</v>
      </c>
      <c r="D21" s="74">
        <v>44399</v>
      </c>
      <c r="E21" s="58" t="s">
        <v>31</v>
      </c>
      <c r="F21" s="59" t="s">
        <v>174</v>
      </c>
      <c r="G21" s="244"/>
      <c r="H21" s="245"/>
      <c r="I21" s="246"/>
      <c r="J21" s="52" t="s">
        <v>34</v>
      </c>
      <c r="K21" s="53"/>
      <c r="L21" s="53"/>
      <c r="M21" s="54"/>
      <c r="N21" s="152"/>
      <c r="V21" s="175"/>
    </row>
    <row r="22" spans="1:22" ht="24" thickTop="1" thickBot="1" x14ac:dyDescent="0.25">
      <c r="A22" s="220">
        <f>A18+1</f>
        <v>2</v>
      </c>
      <c r="B22" s="131" t="s">
        <v>23</v>
      </c>
      <c r="C22" s="131" t="s">
        <v>24</v>
      </c>
      <c r="D22" s="131" t="s">
        <v>25</v>
      </c>
      <c r="E22" s="223" t="s">
        <v>26</v>
      </c>
      <c r="F22" s="223"/>
      <c r="G22" s="223" t="s">
        <v>17</v>
      </c>
      <c r="H22" s="224"/>
      <c r="I22" s="133"/>
      <c r="J22" s="42" t="s">
        <v>32</v>
      </c>
      <c r="K22" s="43"/>
      <c r="L22" s="43"/>
      <c r="M22" s="44"/>
      <c r="N22" s="152"/>
      <c r="V22" s="175"/>
    </row>
    <row r="23" spans="1:22" ht="13.5" thickBot="1" x14ac:dyDescent="0.25">
      <c r="A23" s="221"/>
      <c r="B23" s="46"/>
      <c r="C23" s="46"/>
      <c r="D23" s="170"/>
      <c r="E23" s="46"/>
      <c r="F23" s="46"/>
      <c r="G23" s="339"/>
      <c r="H23" s="340"/>
      <c r="I23" s="341"/>
      <c r="J23" s="49" t="s">
        <v>32</v>
      </c>
      <c r="K23" s="49"/>
      <c r="L23" s="49"/>
      <c r="M23" s="50"/>
      <c r="N23" s="152"/>
      <c r="V23" s="175"/>
    </row>
    <row r="24" spans="1:22" ht="23.25" thickBot="1" x14ac:dyDescent="0.25">
      <c r="A24" s="221"/>
      <c r="B24" s="132" t="s">
        <v>27</v>
      </c>
      <c r="C24" s="132" t="s">
        <v>28</v>
      </c>
      <c r="D24" s="132" t="s">
        <v>29</v>
      </c>
      <c r="E24" s="228" t="s">
        <v>30</v>
      </c>
      <c r="F24" s="228"/>
      <c r="G24" s="229"/>
      <c r="H24" s="230"/>
      <c r="I24" s="231"/>
      <c r="J24" s="52" t="s">
        <v>33</v>
      </c>
      <c r="K24" s="53"/>
      <c r="L24" s="53"/>
      <c r="M24" s="54"/>
      <c r="N24" s="152"/>
      <c r="V24" s="175"/>
    </row>
    <row r="25" spans="1:22" ht="13.5" thickBot="1" x14ac:dyDescent="0.25">
      <c r="A25" s="222"/>
      <c r="B25" s="56"/>
      <c r="C25" s="56"/>
      <c r="D25" s="57"/>
      <c r="E25" s="58" t="s">
        <v>31</v>
      </c>
      <c r="F25" s="59"/>
      <c r="G25" s="336"/>
      <c r="H25" s="337"/>
      <c r="I25" s="338"/>
      <c r="J25" s="52" t="s">
        <v>34</v>
      </c>
      <c r="K25" s="53"/>
      <c r="L25" s="53"/>
      <c r="M25" s="54"/>
      <c r="N25" s="152"/>
      <c r="V25" s="175"/>
    </row>
    <row r="26" spans="1:22" ht="24" thickTop="1" thickBot="1" x14ac:dyDescent="0.25">
      <c r="A26" s="220">
        <f>A22+1</f>
        <v>3</v>
      </c>
      <c r="B26" s="131" t="s">
        <v>23</v>
      </c>
      <c r="C26" s="131" t="s">
        <v>24</v>
      </c>
      <c r="D26" s="131" t="s">
        <v>25</v>
      </c>
      <c r="E26" s="223" t="s">
        <v>26</v>
      </c>
      <c r="F26" s="223"/>
      <c r="G26" s="223" t="s">
        <v>17</v>
      </c>
      <c r="H26" s="224"/>
      <c r="I26" s="133"/>
      <c r="J26" s="42" t="s">
        <v>32</v>
      </c>
      <c r="K26" s="43"/>
      <c r="L26" s="43"/>
      <c r="M26" s="44"/>
      <c r="N26" s="152"/>
      <c r="V26" s="175"/>
    </row>
    <row r="27" spans="1:22" ht="13.5" thickBot="1" x14ac:dyDescent="0.25">
      <c r="A27" s="221"/>
      <c r="B27" s="46"/>
      <c r="C27" s="46"/>
      <c r="D27" s="170"/>
      <c r="E27" s="46"/>
      <c r="F27" s="46"/>
      <c r="G27" s="339"/>
      <c r="H27" s="340"/>
      <c r="I27" s="341"/>
      <c r="J27" s="49" t="s">
        <v>32</v>
      </c>
      <c r="K27" s="49"/>
      <c r="L27" s="49"/>
      <c r="M27" s="50"/>
      <c r="N27" s="152"/>
      <c r="V27" s="175"/>
    </row>
    <row r="28" spans="1:22" ht="23.25" thickBot="1" x14ac:dyDescent="0.25">
      <c r="A28" s="221"/>
      <c r="B28" s="132" t="s">
        <v>27</v>
      </c>
      <c r="C28" s="132" t="s">
        <v>28</v>
      </c>
      <c r="D28" s="132" t="s">
        <v>29</v>
      </c>
      <c r="E28" s="228" t="s">
        <v>30</v>
      </c>
      <c r="F28" s="228"/>
      <c r="G28" s="229"/>
      <c r="H28" s="230"/>
      <c r="I28" s="231"/>
      <c r="J28" s="52" t="s">
        <v>33</v>
      </c>
      <c r="K28" s="53"/>
      <c r="L28" s="53"/>
      <c r="M28" s="54"/>
      <c r="N28" s="152"/>
      <c r="V28" s="175"/>
    </row>
    <row r="29" spans="1:22" ht="13.5" thickBot="1" x14ac:dyDescent="0.25">
      <c r="A29" s="222"/>
      <c r="B29" s="56"/>
      <c r="C29" s="56"/>
      <c r="D29" s="57"/>
      <c r="E29" s="58" t="s">
        <v>31</v>
      </c>
      <c r="F29" s="59"/>
      <c r="G29" s="336"/>
      <c r="H29" s="337"/>
      <c r="I29" s="338"/>
      <c r="J29" s="52" t="s">
        <v>34</v>
      </c>
      <c r="K29" s="53"/>
      <c r="L29" s="53"/>
      <c r="M29" s="54"/>
      <c r="N29" s="152"/>
      <c r="V29" s="175"/>
    </row>
    <row r="30" spans="1:22" ht="24" thickTop="1" thickBot="1" x14ac:dyDescent="0.25">
      <c r="A30" s="220">
        <f t="shared" ref="A30" si="0">A26+1</f>
        <v>4</v>
      </c>
      <c r="B30" s="131" t="s">
        <v>23</v>
      </c>
      <c r="C30" s="131" t="s">
        <v>24</v>
      </c>
      <c r="D30" s="131" t="s">
        <v>25</v>
      </c>
      <c r="E30" s="223" t="s">
        <v>26</v>
      </c>
      <c r="F30" s="223"/>
      <c r="G30" s="223" t="s">
        <v>17</v>
      </c>
      <c r="H30" s="224"/>
      <c r="I30" s="133"/>
      <c r="J30" s="42" t="s">
        <v>32</v>
      </c>
      <c r="K30" s="43"/>
      <c r="L30" s="43"/>
      <c r="M30" s="44"/>
      <c r="N30" s="152"/>
      <c r="V30" s="175"/>
    </row>
    <row r="31" spans="1:22" ht="13.5" thickBot="1" x14ac:dyDescent="0.25">
      <c r="A31" s="221"/>
      <c r="B31" s="46"/>
      <c r="C31" s="46"/>
      <c r="D31" s="170"/>
      <c r="E31" s="46"/>
      <c r="F31" s="46"/>
      <c r="G31" s="339"/>
      <c r="H31" s="340"/>
      <c r="I31" s="341"/>
      <c r="J31" s="49" t="s">
        <v>32</v>
      </c>
      <c r="K31" s="49"/>
      <c r="L31" s="49"/>
      <c r="M31" s="50"/>
      <c r="N31" s="152"/>
      <c r="V31" s="175"/>
    </row>
    <row r="32" spans="1:22" ht="23.25" thickBot="1" x14ac:dyDescent="0.25">
      <c r="A32" s="221"/>
      <c r="B32" s="132" t="s">
        <v>27</v>
      </c>
      <c r="C32" s="132" t="s">
        <v>28</v>
      </c>
      <c r="D32" s="132" t="s">
        <v>29</v>
      </c>
      <c r="E32" s="228" t="s">
        <v>30</v>
      </c>
      <c r="F32" s="228"/>
      <c r="G32" s="229"/>
      <c r="H32" s="230"/>
      <c r="I32" s="231"/>
      <c r="J32" s="52" t="s">
        <v>33</v>
      </c>
      <c r="K32" s="53"/>
      <c r="L32" s="53"/>
      <c r="M32" s="54"/>
      <c r="N32" s="152"/>
      <c r="V32" s="175"/>
    </row>
    <row r="33" spans="1:22" ht="13.5" thickBot="1" x14ac:dyDescent="0.25">
      <c r="A33" s="222"/>
      <c r="B33" s="56"/>
      <c r="C33" s="56"/>
      <c r="D33" s="57"/>
      <c r="E33" s="58" t="s">
        <v>31</v>
      </c>
      <c r="F33" s="59"/>
      <c r="G33" s="336"/>
      <c r="H33" s="337"/>
      <c r="I33" s="338"/>
      <c r="J33" s="52" t="s">
        <v>34</v>
      </c>
      <c r="K33" s="53"/>
      <c r="L33" s="53"/>
      <c r="M33" s="54"/>
      <c r="N33" s="152"/>
      <c r="V33" s="175"/>
    </row>
    <row r="34" spans="1:22" ht="24" thickTop="1" thickBot="1" x14ac:dyDescent="0.25">
      <c r="A34" s="220">
        <f t="shared" ref="A34" si="1">A30+1</f>
        <v>5</v>
      </c>
      <c r="B34" s="131" t="s">
        <v>23</v>
      </c>
      <c r="C34" s="131" t="s">
        <v>24</v>
      </c>
      <c r="D34" s="131" t="s">
        <v>25</v>
      </c>
      <c r="E34" s="223" t="s">
        <v>26</v>
      </c>
      <c r="F34" s="223"/>
      <c r="G34" s="223" t="s">
        <v>17</v>
      </c>
      <c r="H34" s="224"/>
      <c r="I34" s="133"/>
      <c r="J34" s="42" t="s">
        <v>32</v>
      </c>
      <c r="K34" s="43"/>
      <c r="L34" s="43"/>
      <c r="M34" s="44"/>
      <c r="N34" s="152"/>
      <c r="V34" s="175"/>
    </row>
    <row r="35" spans="1:22" ht="13.5" thickBot="1" x14ac:dyDescent="0.25">
      <c r="A35" s="221"/>
      <c r="B35" s="46"/>
      <c r="C35" s="46"/>
      <c r="D35" s="170"/>
      <c r="E35" s="46"/>
      <c r="F35" s="46"/>
      <c r="G35" s="339"/>
      <c r="H35" s="340"/>
      <c r="I35" s="341"/>
      <c r="J35" s="49" t="s">
        <v>32</v>
      </c>
      <c r="K35" s="49"/>
      <c r="L35" s="49"/>
      <c r="M35" s="50"/>
      <c r="N35" s="152"/>
      <c r="V35" s="175"/>
    </row>
    <row r="36" spans="1:22" ht="23.25" thickBot="1" x14ac:dyDescent="0.25">
      <c r="A36" s="221"/>
      <c r="B36" s="132" t="s">
        <v>27</v>
      </c>
      <c r="C36" s="132" t="s">
        <v>28</v>
      </c>
      <c r="D36" s="132" t="s">
        <v>29</v>
      </c>
      <c r="E36" s="228" t="s">
        <v>30</v>
      </c>
      <c r="F36" s="228"/>
      <c r="G36" s="229"/>
      <c r="H36" s="230"/>
      <c r="I36" s="231"/>
      <c r="J36" s="52" t="s">
        <v>33</v>
      </c>
      <c r="K36" s="53"/>
      <c r="L36" s="53"/>
      <c r="M36" s="54"/>
      <c r="N36" s="152"/>
      <c r="V36" s="175"/>
    </row>
    <row r="37" spans="1:22" ht="13.5" thickBot="1" x14ac:dyDescent="0.25">
      <c r="A37" s="222"/>
      <c r="B37" s="56"/>
      <c r="C37" s="56"/>
      <c r="D37" s="57"/>
      <c r="E37" s="58" t="s">
        <v>31</v>
      </c>
      <c r="F37" s="59"/>
      <c r="G37" s="336"/>
      <c r="H37" s="337"/>
      <c r="I37" s="338"/>
      <c r="J37" s="52" t="s">
        <v>34</v>
      </c>
      <c r="K37" s="53"/>
      <c r="L37" s="53"/>
      <c r="M37" s="54"/>
      <c r="N37" s="152"/>
      <c r="V37" s="175"/>
    </row>
    <row r="38" spans="1:22" ht="24" thickTop="1" thickBot="1" x14ac:dyDescent="0.25">
      <c r="A38" s="220">
        <f t="shared" ref="A38" si="2">A34+1</f>
        <v>6</v>
      </c>
      <c r="B38" s="131" t="s">
        <v>23</v>
      </c>
      <c r="C38" s="131" t="s">
        <v>24</v>
      </c>
      <c r="D38" s="131" t="s">
        <v>25</v>
      </c>
      <c r="E38" s="223" t="s">
        <v>26</v>
      </c>
      <c r="F38" s="223"/>
      <c r="G38" s="223" t="s">
        <v>17</v>
      </c>
      <c r="H38" s="224"/>
      <c r="I38" s="133"/>
      <c r="J38" s="42" t="s">
        <v>32</v>
      </c>
      <c r="K38" s="43"/>
      <c r="L38" s="43"/>
      <c r="M38" s="44"/>
      <c r="N38" s="152"/>
      <c r="V38" s="175"/>
    </row>
    <row r="39" spans="1:22" ht="13.5" thickBot="1" x14ac:dyDescent="0.25">
      <c r="A39" s="221"/>
      <c r="B39" s="46"/>
      <c r="C39" s="46"/>
      <c r="D39" s="170"/>
      <c r="E39" s="46"/>
      <c r="F39" s="46"/>
      <c r="G39" s="339"/>
      <c r="H39" s="340"/>
      <c r="I39" s="341"/>
      <c r="J39" s="49" t="s">
        <v>32</v>
      </c>
      <c r="K39" s="49"/>
      <c r="L39" s="49"/>
      <c r="M39" s="50"/>
      <c r="N39" s="152"/>
      <c r="V39" s="175"/>
    </row>
    <row r="40" spans="1:22" ht="23.25" thickBot="1" x14ac:dyDescent="0.25">
      <c r="A40" s="221"/>
      <c r="B40" s="132" t="s">
        <v>27</v>
      </c>
      <c r="C40" s="132" t="s">
        <v>28</v>
      </c>
      <c r="D40" s="132" t="s">
        <v>29</v>
      </c>
      <c r="E40" s="228" t="s">
        <v>30</v>
      </c>
      <c r="F40" s="228"/>
      <c r="G40" s="229"/>
      <c r="H40" s="230"/>
      <c r="I40" s="231"/>
      <c r="J40" s="52" t="s">
        <v>33</v>
      </c>
      <c r="K40" s="53"/>
      <c r="L40" s="53"/>
      <c r="M40" s="54"/>
      <c r="N40" s="152"/>
      <c r="V40" s="175"/>
    </row>
    <row r="41" spans="1:22" ht="13.5" thickBot="1" x14ac:dyDescent="0.25">
      <c r="A41" s="222"/>
      <c r="B41" s="56"/>
      <c r="C41" s="56"/>
      <c r="D41" s="57"/>
      <c r="E41" s="58" t="s">
        <v>31</v>
      </c>
      <c r="F41" s="59"/>
      <c r="G41" s="336"/>
      <c r="H41" s="337"/>
      <c r="I41" s="338"/>
      <c r="J41" s="52" t="s">
        <v>34</v>
      </c>
      <c r="K41" s="53"/>
      <c r="L41" s="53"/>
      <c r="M41" s="54"/>
      <c r="N41" s="152"/>
      <c r="V41" s="175"/>
    </row>
    <row r="42" spans="1:22" ht="24" thickTop="1" thickBot="1" x14ac:dyDescent="0.25">
      <c r="A42" s="220">
        <f t="shared" ref="A42" si="3">A38+1</f>
        <v>7</v>
      </c>
      <c r="B42" s="131" t="s">
        <v>23</v>
      </c>
      <c r="C42" s="131" t="s">
        <v>24</v>
      </c>
      <c r="D42" s="131" t="s">
        <v>25</v>
      </c>
      <c r="E42" s="223" t="s">
        <v>26</v>
      </c>
      <c r="F42" s="223"/>
      <c r="G42" s="223" t="s">
        <v>17</v>
      </c>
      <c r="H42" s="224"/>
      <c r="I42" s="133"/>
      <c r="J42" s="42" t="s">
        <v>32</v>
      </c>
      <c r="K42" s="43"/>
      <c r="L42" s="43"/>
      <c r="M42" s="44"/>
      <c r="N42" s="152"/>
      <c r="V42" s="175"/>
    </row>
    <row r="43" spans="1:22" ht="13.5" thickBot="1" x14ac:dyDescent="0.25">
      <c r="A43" s="221"/>
      <c r="B43" s="46"/>
      <c r="C43" s="46"/>
      <c r="D43" s="170"/>
      <c r="E43" s="46"/>
      <c r="F43" s="46"/>
      <c r="G43" s="339"/>
      <c r="H43" s="340"/>
      <c r="I43" s="341"/>
      <c r="J43" s="49" t="s">
        <v>32</v>
      </c>
      <c r="K43" s="49"/>
      <c r="L43" s="49"/>
      <c r="M43" s="50"/>
      <c r="N43" s="152"/>
      <c r="V43" s="175"/>
    </row>
    <row r="44" spans="1:22" ht="23.25" thickBot="1" x14ac:dyDescent="0.25">
      <c r="A44" s="221"/>
      <c r="B44" s="132" t="s">
        <v>27</v>
      </c>
      <c r="C44" s="132" t="s">
        <v>28</v>
      </c>
      <c r="D44" s="132" t="s">
        <v>29</v>
      </c>
      <c r="E44" s="228" t="s">
        <v>30</v>
      </c>
      <c r="F44" s="228"/>
      <c r="G44" s="229"/>
      <c r="H44" s="230"/>
      <c r="I44" s="231"/>
      <c r="J44" s="52" t="s">
        <v>33</v>
      </c>
      <c r="K44" s="53"/>
      <c r="L44" s="53"/>
      <c r="M44" s="54"/>
      <c r="N44" s="152"/>
      <c r="V44" s="175"/>
    </row>
    <row r="45" spans="1:22" ht="13.5" thickBot="1" x14ac:dyDescent="0.25">
      <c r="A45" s="222"/>
      <c r="B45" s="56"/>
      <c r="C45" s="56"/>
      <c r="D45" s="57"/>
      <c r="E45" s="58" t="s">
        <v>31</v>
      </c>
      <c r="F45" s="59"/>
      <c r="G45" s="336"/>
      <c r="H45" s="337"/>
      <c r="I45" s="338"/>
      <c r="J45" s="52" t="s">
        <v>34</v>
      </c>
      <c r="K45" s="53"/>
      <c r="L45" s="53"/>
      <c r="M45" s="54"/>
      <c r="N45" s="152"/>
      <c r="V45" s="175"/>
    </row>
    <row r="46" spans="1:22" ht="24" thickTop="1" thickBot="1" x14ac:dyDescent="0.25">
      <c r="A46" s="220">
        <f t="shared" ref="A46" si="4">A42+1</f>
        <v>8</v>
      </c>
      <c r="B46" s="131" t="s">
        <v>23</v>
      </c>
      <c r="C46" s="131" t="s">
        <v>24</v>
      </c>
      <c r="D46" s="131" t="s">
        <v>25</v>
      </c>
      <c r="E46" s="223" t="s">
        <v>26</v>
      </c>
      <c r="F46" s="223"/>
      <c r="G46" s="223" t="s">
        <v>17</v>
      </c>
      <c r="H46" s="224"/>
      <c r="I46" s="133"/>
      <c r="J46" s="42" t="s">
        <v>32</v>
      </c>
      <c r="K46" s="43"/>
      <c r="L46" s="43"/>
      <c r="M46" s="44"/>
      <c r="N46" s="152"/>
      <c r="V46" s="175"/>
    </row>
    <row r="47" spans="1:22" ht="13.5" thickBot="1" x14ac:dyDescent="0.25">
      <c r="A47" s="221"/>
      <c r="B47" s="46"/>
      <c r="C47" s="46"/>
      <c r="D47" s="170"/>
      <c r="E47" s="46"/>
      <c r="F47" s="46"/>
      <c r="G47" s="339"/>
      <c r="H47" s="340"/>
      <c r="I47" s="341"/>
      <c r="J47" s="49" t="s">
        <v>32</v>
      </c>
      <c r="K47" s="49"/>
      <c r="L47" s="49"/>
      <c r="M47" s="50"/>
      <c r="N47" s="152"/>
      <c r="V47" s="175"/>
    </row>
    <row r="48" spans="1:22" ht="23.25" thickBot="1" x14ac:dyDescent="0.25">
      <c r="A48" s="221"/>
      <c r="B48" s="132" t="s">
        <v>27</v>
      </c>
      <c r="C48" s="132" t="s">
        <v>28</v>
      </c>
      <c r="D48" s="132" t="s">
        <v>29</v>
      </c>
      <c r="E48" s="228" t="s">
        <v>30</v>
      </c>
      <c r="F48" s="228"/>
      <c r="G48" s="229"/>
      <c r="H48" s="230"/>
      <c r="I48" s="231"/>
      <c r="J48" s="52" t="s">
        <v>33</v>
      </c>
      <c r="K48" s="53"/>
      <c r="L48" s="53"/>
      <c r="M48" s="54"/>
      <c r="N48" s="152"/>
      <c r="V48" s="175"/>
    </row>
    <row r="49" spans="1:22" ht="13.5" thickBot="1" x14ac:dyDescent="0.25">
      <c r="A49" s="222"/>
      <c r="B49" s="56"/>
      <c r="C49" s="56"/>
      <c r="D49" s="57"/>
      <c r="E49" s="58" t="s">
        <v>31</v>
      </c>
      <c r="F49" s="59"/>
      <c r="G49" s="336"/>
      <c r="H49" s="337"/>
      <c r="I49" s="338"/>
      <c r="J49" s="52" t="s">
        <v>34</v>
      </c>
      <c r="K49" s="53"/>
      <c r="L49" s="53"/>
      <c r="M49" s="54"/>
      <c r="N49" s="152"/>
      <c r="V49" s="175"/>
    </row>
    <row r="50" spans="1:22" ht="24" thickTop="1" thickBot="1" x14ac:dyDescent="0.25">
      <c r="A50" s="220">
        <f t="shared" ref="A50" si="5">A46+1</f>
        <v>9</v>
      </c>
      <c r="B50" s="131" t="s">
        <v>23</v>
      </c>
      <c r="C50" s="131" t="s">
        <v>24</v>
      </c>
      <c r="D50" s="131" t="s">
        <v>25</v>
      </c>
      <c r="E50" s="223" t="s">
        <v>26</v>
      </c>
      <c r="F50" s="223"/>
      <c r="G50" s="223" t="s">
        <v>17</v>
      </c>
      <c r="H50" s="224"/>
      <c r="I50" s="133"/>
      <c r="J50" s="42" t="s">
        <v>32</v>
      </c>
      <c r="K50" s="43"/>
      <c r="L50" s="43"/>
      <c r="M50" s="44"/>
      <c r="N50" s="152"/>
      <c r="V50" s="175"/>
    </row>
    <row r="51" spans="1:22" ht="13.5" thickBot="1" x14ac:dyDescent="0.25">
      <c r="A51" s="221"/>
      <c r="B51" s="46"/>
      <c r="C51" s="46"/>
      <c r="D51" s="170"/>
      <c r="E51" s="46"/>
      <c r="F51" s="46"/>
      <c r="G51" s="339"/>
      <c r="H51" s="340"/>
      <c r="I51" s="341"/>
      <c r="J51" s="49" t="s">
        <v>32</v>
      </c>
      <c r="K51" s="49"/>
      <c r="L51" s="49"/>
      <c r="M51" s="50"/>
      <c r="N51" s="152"/>
      <c r="V51" s="175"/>
    </row>
    <row r="52" spans="1:22" ht="23.25" thickBot="1" x14ac:dyDescent="0.25">
      <c r="A52" s="221"/>
      <c r="B52" s="132" t="s">
        <v>27</v>
      </c>
      <c r="C52" s="132" t="s">
        <v>28</v>
      </c>
      <c r="D52" s="132" t="s">
        <v>29</v>
      </c>
      <c r="E52" s="228" t="s">
        <v>30</v>
      </c>
      <c r="F52" s="228"/>
      <c r="G52" s="229"/>
      <c r="H52" s="230"/>
      <c r="I52" s="231"/>
      <c r="J52" s="52" t="s">
        <v>33</v>
      </c>
      <c r="K52" s="53"/>
      <c r="L52" s="53"/>
      <c r="M52" s="54"/>
      <c r="N52" s="152"/>
      <c r="V52" s="175"/>
    </row>
    <row r="53" spans="1:22" ht="13.5" thickBot="1" x14ac:dyDescent="0.25">
      <c r="A53" s="222"/>
      <c r="B53" s="56"/>
      <c r="C53" s="56"/>
      <c r="D53" s="57"/>
      <c r="E53" s="58" t="s">
        <v>31</v>
      </c>
      <c r="F53" s="59"/>
      <c r="G53" s="336"/>
      <c r="H53" s="337"/>
      <c r="I53" s="338"/>
      <c r="J53" s="52" t="s">
        <v>34</v>
      </c>
      <c r="K53" s="53"/>
      <c r="L53" s="53"/>
      <c r="M53" s="54"/>
      <c r="N53" s="152"/>
      <c r="V53" s="175"/>
    </row>
    <row r="54" spans="1:22" ht="24" thickTop="1" thickBot="1" x14ac:dyDescent="0.25">
      <c r="A54" s="220">
        <f t="shared" ref="A54" si="6">A50+1</f>
        <v>10</v>
      </c>
      <c r="B54" s="131" t="s">
        <v>23</v>
      </c>
      <c r="C54" s="131" t="s">
        <v>24</v>
      </c>
      <c r="D54" s="131" t="s">
        <v>25</v>
      </c>
      <c r="E54" s="223" t="s">
        <v>26</v>
      </c>
      <c r="F54" s="223"/>
      <c r="G54" s="223" t="s">
        <v>17</v>
      </c>
      <c r="H54" s="224"/>
      <c r="I54" s="133"/>
      <c r="J54" s="42" t="s">
        <v>32</v>
      </c>
      <c r="K54" s="43"/>
      <c r="L54" s="43"/>
      <c r="M54" s="44"/>
      <c r="N54" s="152"/>
      <c r="V54" s="175"/>
    </row>
    <row r="55" spans="1:22" ht="13.5" thickBot="1" x14ac:dyDescent="0.25">
      <c r="A55" s="221"/>
      <c r="B55" s="46"/>
      <c r="C55" s="46"/>
      <c r="D55" s="170"/>
      <c r="E55" s="46"/>
      <c r="F55" s="46"/>
      <c r="G55" s="339"/>
      <c r="H55" s="340"/>
      <c r="I55" s="341"/>
      <c r="J55" s="49" t="s">
        <v>32</v>
      </c>
      <c r="K55" s="49"/>
      <c r="L55" s="49"/>
      <c r="M55" s="50"/>
      <c r="N55" s="152"/>
      <c r="P55" s="176"/>
      <c r="V55" s="175"/>
    </row>
    <row r="56" spans="1:22" ht="23.25" thickBot="1" x14ac:dyDescent="0.25">
      <c r="A56" s="221"/>
      <c r="B56" s="132" t="s">
        <v>27</v>
      </c>
      <c r="C56" s="132" t="s">
        <v>28</v>
      </c>
      <c r="D56" s="132" t="s">
        <v>29</v>
      </c>
      <c r="E56" s="228" t="s">
        <v>30</v>
      </c>
      <c r="F56" s="228"/>
      <c r="G56" s="229"/>
      <c r="H56" s="230"/>
      <c r="I56" s="231"/>
      <c r="J56" s="52" t="s">
        <v>33</v>
      </c>
      <c r="K56" s="53"/>
      <c r="L56" s="53"/>
      <c r="M56" s="54"/>
      <c r="N56" s="152"/>
      <c r="V56" s="175"/>
    </row>
    <row r="57" spans="1:22" s="176" customFormat="1" ht="13.5" thickBot="1" x14ac:dyDescent="0.25">
      <c r="A57" s="222"/>
      <c r="B57" s="56"/>
      <c r="C57" s="56"/>
      <c r="D57" s="57"/>
      <c r="E57" s="58" t="s">
        <v>31</v>
      </c>
      <c r="F57" s="59"/>
      <c r="G57" s="336"/>
      <c r="H57" s="337"/>
      <c r="I57" s="338"/>
      <c r="J57" s="52" t="s">
        <v>34</v>
      </c>
      <c r="K57" s="53"/>
      <c r="L57" s="53"/>
      <c r="M57" s="54"/>
      <c r="N57" s="177"/>
      <c r="P57" s="139"/>
      <c r="Q57" s="139"/>
      <c r="V57" s="175"/>
    </row>
    <row r="58" spans="1:22" ht="24" thickTop="1" thickBot="1" x14ac:dyDescent="0.25">
      <c r="A58" s="220">
        <f t="shared" ref="A58" si="7">A54+1</f>
        <v>11</v>
      </c>
      <c r="B58" s="131" t="s">
        <v>23</v>
      </c>
      <c r="C58" s="131" t="s">
        <v>24</v>
      </c>
      <c r="D58" s="131" t="s">
        <v>25</v>
      </c>
      <c r="E58" s="223" t="s">
        <v>26</v>
      </c>
      <c r="F58" s="223"/>
      <c r="G58" s="223" t="s">
        <v>17</v>
      </c>
      <c r="H58" s="224"/>
      <c r="I58" s="133"/>
      <c r="J58" s="42" t="s">
        <v>32</v>
      </c>
      <c r="K58" s="43"/>
      <c r="L58" s="43"/>
      <c r="M58" s="44"/>
      <c r="N58" s="152"/>
      <c r="V58" s="175"/>
    </row>
    <row r="59" spans="1:22" ht="13.5" thickBot="1" x14ac:dyDescent="0.25">
      <c r="A59" s="221"/>
      <c r="B59" s="46"/>
      <c r="C59" s="46"/>
      <c r="D59" s="170"/>
      <c r="E59" s="46"/>
      <c r="F59" s="46"/>
      <c r="G59" s="339"/>
      <c r="H59" s="340"/>
      <c r="I59" s="341"/>
      <c r="J59" s="49" t="s">
        <v>32</v>
      </c>
      <c r="K59" s="49"/>
      <c r="L59" s="49"/>
      <c r="M59" s="50"/>
      <c r="N59" s="152"/>
      <c r="V59" s="175"/>
    </row>
    <row r="60" spans="1:22" ht="23.25" thickBot="1" x14ac:dyDescent="0.25">
      <c r="A60" s="221"/>
      <c r="B60" s="132" t="s">
        <v>27</v>
      </c>
      <c r="C60" s="132" t="s">
        <v>28</v>
      </c>
      <c r="D60" s="132" t="s">
        <v>29</v>
      </c>
      <c r="E60" s="228" t="s">
        <v>30</v>
      </c>
      <c r="F60" s="228"/>
      <c r="G60" s="229"/>
      <c r="H60" s="230"/>
      <c r="I60" s="231"/>
      <c r="J60" s="52" t="s">
        <v>33</v>
      </c>
      <c r="K60" s="53"/>
      <c r="L60" s="53"/>
      <c r="M60" s="54"/>
      <c r="N60" s="152"/>
      <c r="V60" s="175"/>
    </row>
    <row r="61" spans="1:22" ht="13.5" thickBot="1" x14ac:dyDescent="0.25">
      <c r="A61" s="222"/>
      <c r="B61" s="56"/>
      <c r="C61" s="56"/>
      <c r="D61" s="57"/>
      <c r="E61" s="58" t="s">
        <v>31</v>
      </c>
      <c r="F61" s="59"/>
      <c r="G61" s="336"/>
      <c r="H61" s="337"/>
      <c r="I61" s="338"/>
      <c r="J61" s="52" t="s">
        <v>34</v>
      </c>
      <c r="K61" s="53"/>
      <c r="L61" s="53"/>
      <c r="M61" s="54"/>
      <c r="N61" s="152"/>
      <c r="V61" s="175"/>
    </row>
    <row r="62" spans="1:22" ht="24" thickTop="1" thickBot="1" x14ac:dyDescent="0.25">
      <c r="A62" s="220">
        <f t="shared" ref="A62" si="8">A58+1</f>
        <v>12</v>
      </c>
      <c r="B62" s="131" t="s">
        <v>23</v>
      </c>
      <c r="C62" s="131" t="s">
        <v>24</v>
      </c>
      <c r="D62" s="131" t="s">
        <v>25</v>
      </c>
      <c r="E62" s="223" t="s">
        <v>26</v>
      </c>
      <c r="F62" s="223"/>
      <c r="G62" s="223" t="s">
        <v>17</v>
      </c>
      <c r="H62" s="224"/>
      <c r="I62" s="133"/>
      <c r="J62" s="42" t="s">
        <v>32</v>
      </c>
      <c r="K62" s="43"/>
      <c r="L62" s="43"/>
      <c r="M62" s="44"/>
      <c r="N62" s="152"/>
      <c r="V62" s="175"/>
    </row>
    <row r="63" spans="1:22" ht="13.5" thickBot="1" x14ac:dyDescent="0.25">
      <c r="A63" s="221"/>
      <c r="B63" s="46"/>
      <c r="C63" s="46"/>
      <c r="D63" s="170"/>
      <c r="E63" s="46"/>
      <c r="F63" s="46"/>
      <c r="G63" s="339"/>
      <c r="H63" s="340"/>
      <c r="I63" s="341"/>
      <c r="J63" s="49" t="s">
        <v>32</v>
      </c>
      <c r="K63" s="49"/>
      <c r="L63" s="49"/>
      <c r="M63" s="50"/>
      <c r="N63" s="152"/>
      <c r="V63" s="175"/>
    </row>
    <row r="64" spans="1:22" ht="23.25" thickBot="1" x14ac:dyDescent="0.25">
      <c r="A64" s="221"/>
      <c r="B64" s="132" t="s">
        <v>27</v>
      </c>
      <c r="C64" s="132" t="s">
        <v>28</v>
      </c>
      <c r="D64" s="132" t="s">
        <v>29</v>
      </c>
      <c r="E64" s="228" t="s">
        <v>30</v>
      </c>
      <c r="F64" s="228"/>
      <c r="G64" s="229"/>
      <c r="H64" s="230"/>
      <c r="I64" s="231"/>
      <c r="J64" s="52" t="s">
        <v>33</v>
      </c>
      <c r="K64" s="53"/>
      <c r="L64" s="53"/>
      <c r="M64" s="54"/>
      <c r="N64" s="152"/>
      <c r="V64" s="175"/>
    </row>
    <row r="65" spans="1:22" ht="13.5" thickBot="1" x14ac:dyDescent="0.25">
      <c r="A65" s="222"/>
      <c r="B65" s="56"/>
      <c r="C65" s="56"/>
      <c r="D65" s="57"/>
      <c r="E65" s="58" t="s">
        <v>31</v>
      </c>
      <c r="F65" s="59"/>
      <c r="G65" s="336"/>
      <c r="H65" s="337"/>
      <c r="I65" s="338"/>
      <c r="J65" s="52" t="s">
        <v>34</v>
      </c>
      <c r="K65" s="53"/>
      <c r="L65" s="53"/>
      <c r="M65" s="54"/>
      <c r="N65" s="152"/>
      <c r="V65" s="175"/>
    </row>
    <row r="66" spans="1:22" ht="24" thickTop="1" thickBot="1" x14ac:dyDescent="0.25">
      <c r="A66" s="220">
        <f t="shared" ref="A66" si="9">A62+1</f>
        <v>13</v>
      </c>
      <c r="B66" s="131" t="s">
        <v>23</v>
      </c>
      <c r="C66" s="131" t="s">
        <v>24</v>
      </c>
      <c r="D66" s="131" t="s">
        <v>25</v>
      </c>
      <c r="E66" s="223" t="s">
        <v>26</v>
      </c>
      <c r="F66" s="223"/>
      <c r="G66" s="223" t="s">
        <v>17</v>
      </c>
      <c r="H66" s="224"/>
      <c r="I66" s="133"/>
      <c r="J66" s="42" t="s">
        <v>32</v>
      </c>
      <c r="K66" s="43"/>
      <c r="L66" s="43"/>
      <c r="M66" s="44"/>
      <c r="N66" s="152"/>
      <c r="V66" s="175"/>
    </row>
    <row r="67" spans="1:22" ht="13.5" thickBot="1" x14ac:dyDescent="0.25">
      <c r="A67" s="221"/>
      <c r="B67" s="46"/>
      <c r="C67" s="46"/>
      <c r="D67" s="170"/>
      <c r="E67" s="46"/>
      <c r="F67" s="46"/>
      <c r="G67" s="339"/>
      <c r="H67" s="340"/>
      <c r="I67" s="341"/>
      <c r="J67" s="49" t="s">
        <v>32</v>
      </c>
      <c r="K67" s="49"/>
      <c r="L67" s="49"/>
      <c r="M67" s="50"/>
      <c r="N67" s="152"/>
      <c r="V67" s="175"/>
    </row>
    <row r="68" spans="1:22" ht="23.25" thickBot="1" x14ac:dyDescent="0.25">
      <c r="A68" s="221"/>
      <c r="B68" s="132" t="s">
        <v>27</v>
      </c>
      <c r="C68" s="132" t="s">
        <v>28</v>
      </c>
      <c r="D68" s="132" t="s">
        <v>29</v>
      </c>
      <c r="E68" s="228" t="s">
        <v>30</v>
      </c>
      <c r="F68" s="228"/>
      <c r="G68" s="229"/>
      <c r="H68" s="230"/>
      <c r="I68" s="231"/>
      <c r="J68" s="52" t="s">
        <v>33</v>
      </c>
      <c r="K68" s="53"/>
      <c r="L68" s="53"/>
      <c r="M68" s="54"/>
      <c r="N68" s="152"/>
      <c r="V68" s="175"/>
    </row>
    <row r="69" spans="1:22" ht="13.5" thickBot="1" x14ac:dyDescent="0.25">
      <c r="A69" s="222"/>
      <c r="B69" s="56"/>
      <c r="C69" s="56"/>
      <c r="D69" s="57"/>
      <c r="E69" s="58" t="s">
        <v>31</v>
      </c>
      <c r="F69" s="59"/>
      <c r="G69" s="336"/>
      <c r="H69" s="337"/>
      <c r="I69" s="338"/>
      <c r="J69" s="52" t="s">
        <v>34</v>
      </c>
      <c r="K69" s="53"/>
      <c r="L69" s="53"/>
      <c r="M69" s="54"/>
      <c r="N69" s="152"/>
      <c r="V69" s="175"/>
    </row>
    <row r="70" spans="1:22" ht="24" thickTop="1" thickBot="1" x14ac:dyDescent="0.25">
      <c r="A70" s="220">
        <f t="shared" ref="A70" si="10">A66+1</f>
        <v>14</v>
      </c>
      <c r="B70" s="131" t="s">
        <v>23</v>
      </c>
      <c r="C70" s="131" t="s">
        <v>24</v>
      </c>
      <c r="D70" s="131" t="s">
        <v>25</v>
      </c>
      <c r="E70" s="223" t="s">
        <v>26</v>
      </c>
      <c r="F70" s="223"/>
      <c r="G70" s="223" t="s">
        <v>17</v>
      </c>
      <c r="H70" s="224"/>
      <c r="I70" s="133"/>
      <c r="J70" s="42" t="s">
        <v>32</v>
      </c>
      <c r="K70" s="43"/>
      <c r="L70" s="43"/>
      <c r="M70" s="44"/>
      <c r="N70" s="152"/>
      <c r="V70" s="175"/>
    </row>
    <row r="71" spans="1:22" ht="13.5" thickBot="1" x14ac:dyDescent="0.25">
      <c r="A71" s="221"/>
      <c r="B71" s="46"/>
      <c r="C71" s="46"/>
      <c r="D71" s="170"/>
      <c r="E71" s="46"/>
      <c r="F71" s="46"/>
      <c r="G71" s="339"/>
      <c r="H71" s="340"/>
      <c r="I71" s="341"/>
      <c r="J71" s="49" t="s">
        <v>32</v>
      </c>
      <c r="K71" s="49"/>
      <c r="L71" s="49"/>
      <c r="M71" s="50"/>
      <c r="N71" s="152"/>
      <c r="V71" s="178"/>
    </row>
    <row r="72" spans="1:22" ht="23.25" thickBot="1" x14ac:dyDescent="0.25">
      <c r="A72" s="221"/>
      <c r="B72" s="132" t="s">
        <v>27</v>
      </c>
      <c r="C72" s="132" t="s">
        <v>28</v>
      </c>
      <c r="D72" s="132" t="s">
        <v>29</v>
      </c>
      <c r="E72" s="228" t="s">
        <v>30</v>
      </c>
      <c r="F72" s="228"/>
      <c r="G72" s="229"/>
      <c r="H72" s="230"/>
      <c r="I72" s="231"/>
      <c r="J72" s="52" t="s">
        <v>33</v>
      </c>
      <c r="K72" s="53"/>
      <c r="L72" s="53"/>
      <c r="M72" s="54"/>
      <c r="N72" s="152"/>
      <c r="V72" s="175"/>
    </row>
    <row r="73" spans="1:22" ht="13.5" thickBot="1" x14ac:dyDescent="0.25">
      <c r="A73" s="222"/>
      <c r="B73" s="56"/>
      <c r="C73" s="56"/>
      <c r="D73" s="57"/>
      <c r="E73" s="58" t="s">
        <v>31</v>
      </c>
      <c r="F73" s="59"/>
      <c r="G73" s="336"/>
      <c r="H73" s="337"/>
      <c r="I73" s="338"/>
      <c r="J73" s="52" t="s">
        <v>34</v>
      </c>
      <c r="K73" s="53"/>
      <c r="L73" s="53"/>
      <c r="M73" s="54"/>
      <c r="N73" s="152"/>
      <c r="V73" s="175"/>
    </row>
    <row r="74" spans="1:22" ht="24" thickTop="1" thickBot="1" x14ac:dyDescent="0.25">
      <c r="A74" s="220">
        <f t="shared" ref="A74" si="11">A70+1</f>
        <v>15</v>
      </c>
      <c r="B74" s="131" t="s">
        <v>23</v>
      </c>
      <c r="C74" s="131" t="s">
        <v>24</v>
      </c>
      <c r="D74" s="131" t="s">
        <v>25</v>
      </c>
      <c r="E74" s="223" t="s">
        <v>26</v>
      </c>
      <c r="F74" s="223"/>
      <c r="G74" s="223" t="s">
        <v>17</v>
      </c>
      <c r="H74" s="224"/>
      <c r="I74" s="133"/>
      <c r="J74" s="42" t="s">
        <v>32</v>
      </c>
      <c r="K74" s="43"/>
      <c r="L74" s="43"/>
      <c r="M74" s="44"/>
      <c r="N74" s="152"/>
      <c r="V74" s="175"/>
    </row>
    <row r="75" spans="1:22" ht="13.5" thickBot="1" x14ac:dyDescent="0.25">
      <c r="A75" s="221"/>
      <c r="B75" s="46"/>
      <c r="C75" s="46"/>
      <c r="D75" s="170"/>
      <c r="E75" s="46"/>
      <c r="F75" s="46"/>
      <c r="G75" s="339"/>
      <c r="H75" s="340"/>
      <c r="I75" s="341"/>
      <c r="J75" s="49" t="s">
        <v>32</v>
      </c>
      <c r="K75" s="49"/>
      <c r="L75" s="49"/>
      <c r="M75" s="50"/>
      <c r="N75" s="152"/>
      <c r="V75" s="175"/>
    </row>
    <row r="76" spans="1:22" ht="23.25" thickBot="1" x14ac:dyDescent="0.25">
      <c r="A76" s="221"/>
      <c r="B76" s="132" t="s">
        <v>27</v>
      </c>
      <c r="C76" s="132" t="s">
        <v>28</v>
      </c>
      <c r="D76" s="132" t="s">
        <v>29</v>
      </c>
      <c r="E76" s="228" t="s">
        <v>30</v>
      </c>
      <c r="F76" s="228"/>
      <c r="G76" s="229"/>
      <c r="H76" s="230"/>
      <c r="I76" s="231"/>
      <c r="J76" s="52" t="s">
        <v>33</v>
      </c>
      <c r="K76" s="53"/>
      <c r="L76" s="53"/>
      <c r="M76" s="54"/>
      <c r="N76" s="152"/>
      <c r="V76" s="175"/>
    </row>
    <row r="77" spans="1:22" ht="13.5" thickBot="1" x14ac:dyDescent="0.25">
      <c r="A77" s="222"/>
      <c r="B77" s="56"/>
      <c r="C77" s="56"/>
      <c r="D77" s="57"/>
      <c r="E77" s="58" t="s">
        <v>31</v>
      </c>
      <c r="F77" s="59"/>
      <c r="G77" s="336"/>
      <c r="H77" s="337"/>
      <c r="I77" s="338"/>
      <c r="J77" s="52" t="s">
        <v>34</v>
      </c>
      <c r="K77" s="53"/>
      <c r="L77" s="53"/>
      <c r="M77" s="54"/>
      <c r="N77" s="152"/>
      <c r="V77" s="175"/>
    </row>
    <row r="78" spans="1:22" ht="24" thickTop="1" thickBot="1" x14ac:dyDescent="0.25">
      <c r="A78" s="220">
        <f t="shared" ref="A78" si="12">A74+1</f>
        <v>16</v>
      </c>
      <c r="B78" s="131" t="s">
        <v>23</v>
      </c>
      <c r="C78" s="131" t="s">
        <v>24</v>
      </c>
      <c r="D78" s="131" t="s">
        <v>25</v>
      </c>
      <c r="E78" s="223" t="s">
        <v>26</v>
      </c>
      <c r="F78" s="223"/>
      <c r="G78" s="223" t="s">
        <v>17</v>
      </c>
      <c r="H78" s="224"/>
      <c r="I78" s="133"/>
      <c r="J78" s="42" t="s">
        <v>32</v>
      </c>
      <c r="K78" s="43"/>
      <c r="L78" s="43"/>
      <c r="M78" s="44"/>
      <c r="N78" s="152"/>
      <c r="V78" s="175"/>
    </row>
    <row r="79" spans="1:22" ht="13.5" thickBot="1" x14ac:dyDescent="0.25">
      <c r="A79" s="221"/>
      <c r="B79" s="46"/>
      <c r="C79" s="46"/>
      <c r="D79" s="170"/>
      <c r="E79" s="46"/>
      <c r="F79" s="46"/>
      <c r="G79" s="339"/>
      <c r="H79" s="340"/>
      <c r="I79" s="341"/>
      <c r="J79" s="49" t="s">
        <v>32</v>
      </c>
      <c r="K79" s="49"/>
      <c r="L79" s="49"/>
      <c r="M79" s="50"/>
      <c r="N79" s="152"/>
      <c r="V79" s="175"/>
    </row>
    <row r="80" spans="1:22" ht="23.25" thickBot="1" x14ac:dyDescent="0.25">
      <c r="A80" s="221"/>
      <c r="B80" s="132" t="s">
        <v>27</v>
      </c>
      <c r="C80" s="132" t="s">
        <v>28</v>
      </c>
      <c r="D80" s="132" t="s">
        <v>29</v>
      </c>
      <c r="E80" s="228" t="s">
        <v>30</v>
      </c>
      <c r="F80" s="228"/>
      <c r="G80" s="229"/>
      <c r="H80" s="230"/>
      <c r="I80" s="231"/>
      <c r="J80" s="52" t="s">
        <v>33</v>
      </c>
      <c r="K80" s="53"/>
      <c r="L80" s="53"/>
      <c r="M80" s="54"/>
      <c r="N80" s="152"/>
      <c r="V80" s="175"/>
    </row>
    <row r="81" spans="1:22" ht="13.5" thickBot="1" x14ac:dyDescent="0.25">
      <c r="A81" s="222"/>
      <c r="B81" s="56"/>
      <c r="C81" s="56"/>
      <c r="D81" s="57"/>
      <c r="E81" s="58" t="s">
        <v>31</v>
      </c>
      <c r="F81" s="59"/>
      <c r="G81" s="336"/>
      <c r="H81" s="337"/>
      <c r="I81" s="338"/>
      <c r="J81" s="52" t="s">
        <v>34</v>
      </c>
      <c r="K81" s="53"/>
      <c r="L81" s="53"/>
      <c r="M81" s="54"/>
      <c r="N81" s="152"/>
      <c r="V81" s="175"/>
    </row>
    <row r="82" spans="1:22" ht="24" thickTop="1" thickBot="1" x14ac:dyDescent="0.25">
      <c r="A82" s="220">
        <f t="shared" ref="A82" si="13">A78+1</f>
        <v>17</v>
      </c>
      <c r="B82" s="131" t="s">
        <v>23</v>
      </c>
      <c r="C82" s="131" t="s">
        <v>24</v>
      </c>
      <c r="D82" s="131" t="s">
        <v>25</v>
      </c>
      <c r="E82" s="223" t="s">
        <v>26</v>
      </c>
      <c r="F82" s="223"/>
      <c r="G82" s="223" t="s">
        <v>17</v>
      </c>
      <c r="H82" s="224"/>
      <c r="I82" s="133"/>
      <c r="J82" s="42" t="s">
        <v>32</v>
      </c>
      <c r="K82" s="43"/>
      <c r="L82" s="43"/>
      <c r="M82" s="44"/>
      <c r="N82" s="152"/>
      <c r="V82" s="175"/>
    </row>
    <row r="83" spans="1:22" ht="13.5" thickBot="1" x14ac:dyDescent="0.25">
      <c r="A83" s="221"/>
      <c r="B83" s="46"/>
      <c r="C83" s="46"/>
      <c r="D83" s="170"/>
      <c r="E83" s="46"/>
      <c r="F83" s="46"/>
      <c r="G83" s="339"/>
      <c r="H83" s="340"/>
      <c r="I83" s="341"/>
      <c r="J83" s="49" t="s">
        <v>32</v>
      </c>
      <c r="K83" s="49"/>
      <c r="L83" s="49"/>
      <c r="M83" s="50"/>
      <c r="N83" s="152"/>
      <c r="V83" s="175"/>
    </row>
    <row r="84" spans="1:22" ht="23.25" thickBot="1" x14ac:dyDescent="0.25">
      <c r="A84" s="221"/>
      <c r="B84" s="132" t="s">
        <v>27</v>
      </c>
      <c r="C84" s="132" t="s">
        <v>28</v>
      </c>
      <c r="D84" s="132" t="s">
        <v>29</v>
      </c>
      <c r="E84" s="228" t="s">
        <v>30</v>
      </c>
      <c r="F84" s="228"/>
      <c r="G84" s="229"/>
      <c r="H84" s="230"/>
      <c r="I84" s="231"/>
      <c r="J84" s="52" t="s">
        <v>33</v>
      </c>
      <c r="K84" s="53"/>
      <c r="L84" s="53"/>
      <c r="M84" s="54"/>
      <c r="N84" s="152"/>
      <c r="V84" s="175"/>
    </row>
    <row r="85" spans="1:22" ht="13.5" thickBot="1" x14ac:dyDescent="0.25">
      <c r="A85" s="222"/>
      <c r="B85" s="56"/>
      <c r="C85" s="56"/>
      <c r="D85" s="57"/>
      <c r="E85" s="58" t="s">
        <v>31</v>
      </c>
      <c r="F85" s="59"/>
      <c r="G85" s="336"/>
      <c r="H85" s="337"/>
      <c r="I85" s="338"/>
      <c r="J85" s="52" t="s">
        <v>34</v>
      </c>
      <c r="K85" s="53"/>
      <c r="L85" s="53"/>
      <c r="M85" s="54"/>
      <c r="N85" s="152"/>
      <c r="V85" s="175"/>
    </row>
    <row r="86" spans="1:22" ht="24" thickTop="1" thickBot="1" x14ac:dyDescent="0.25">
      <c r="A86" s="220">
        <f t="shared" ref="A86" si="14">A82+1</f>
        <v>18</v>
      </c>
      <c r="B86" s="131" t="s">
        <v>23</v>
      </c>
      <c r="C86" s="131" t="s">
        <v>24</v>
      </c>
      <c r="D86" s="131" t="s">
        <v>25</v>
      </c>
      <c r="E86" s="223" t="s">
        <v>26</v>
      </c>
      <c r="F86" s="223"/>
      <c r="G86" s="223" t="s">
        <v>17</v>
      </c>
      <c r="H86" s="224"/>
      <c r="I86" s="133"/>
      <c r="J86" s="42" t="s">
        <v>32</v>
      </c>
      <c r="K86" s="43"/>
      <c r="L86" s="43"/>
      <c r="M86" s="44"/>
      <c r="N86" s="152"/>
      <c r="V86" s="175"/>
    </row>
    <row r="87" spans="1:22" ht="13.5" thickBot="1" x14ac:dyDescent="0.25">
      <c r="A87" s="221"/>
      <c r="B87" s="46"/>
      <c r="C87" s="46"/>
      <c r="D87" s="170"/>
      <c r="E87" s="46"/>
      <c r="F87" s="46"/>
      <c r="G87" s="339"/>
      <c r="H87" s="340"/>
      <c r="I87" s="341"/>
      <c r="J87" s="49" t="s">
        <v>32</v>
      </c>
      <c r="K87" s="49"/>
      <c r="L87" s="49"/>
      <c r="M87" s="50"/>
      <c r="N87" s="152"/>
      <c r="V87" s="175"/>
    </row>
    <row r="88" spans="1:22" ht="23.25" thickBot="1" x14ac:dyDescent="0.25">
      <c r="A88" s="221"/>
      <c r="B88" s="132" t="s">
        <v>27</v>
      </c>
      <c r="C88" s="132" t="s">
        <v>28</v>
      </c>
      <c r="D88" s="132" t="s">
        <v>29</v>
      </c>
      <c r="E88" s="228" t="s">
        <v>30</v>
      </c>
      <c r="F88" s="228"/>
      <c r="G88" s="229"/>
      <c r="H88" s="230"/>
      <c r="I88" s="231"/>
      <c r="J88" s="52" t="s">
        <v>33</v>
      </c>
      <c r="K88" s="53"/>
      <c r="L88" s="53"/>
      <c r="M88" s="54"/>
      <c r="N88" s="152"/>
      <c r="V88" s="175"/>
    </row>
    <row r="89" spans="1:22" ht="13.5" thickBot="1" x14ac:dyDescent="0.25">
      <c r="A89" s="222"/>
      <c r="B89" s="56"/>
      <c r="C89" s="56"/>
      <c r="D89" s="57"/>
      <c r="E89" s="58" t="s">
        <v>31</v>
      </c>
      <c r="F89" s="59"/>
      <c r="G89" s="336"/>
      <c r="H89" s="337"/>
      <c r="I89" s="338"/>
      <c r="J89" s="52" t="s">
        <v>34</v>
      </c>
      <c r="K89" s="53"/>
      <c r="L89" s="53"/>
      <c r="M89" s="54"/>
      <c r="N89" s="152"/>
      <c r="V89" s="175"/>
    </row>
    <row r="90" spans="1:22" ht="24" thickTop="1" thickBot="1" x14ac:dyDescent="0.25">
      <c r="A90" s="220">
        <f t="shared" ref="A90" si="15">A86+1</f>
        <v>19</v>
      </c>
      <c r="B90" s="131" t="s">
        <v>23</v>
      </c>
      <c r="C90" s="131" t="s">
        <v>24</v>
      </c>
      <c r="D90" s="131" t="s">
        <v>25</v>
      </c>
      <c r="E90" s="223" t="s">
        <v>26</v>
      </c>
      <c r="F90" s="223"/>
      <c r="G90" s="223" t="s">
        <v>17</v>
      </c>
      <c r="H90" s="224"/>
      <c r="I90" s="133"/>
      <c r="J90" s="42" t="s">
        <v>32</v>
      </c>
      <c r="K90" s="43"/>
      <c r="L90" s="43"/>
      <c r="M90" s="44"/>
      <c r="N90" s="152"/>
      <c r="V90" s="175"/>
    </row>
    <row r="91" spans="1:22" ht="13.5" thickBot="1" x14ac:dyDescent="0.25">
      <c r="A91" s="221"/>
      <c r="B91" s="46"/>
      <c r="C91" s="46"/>
      <c r="D91" s="170"/>
      <c r="E91" s="46"/>
      <c r="F91" s="46"/>
      <c r="G91" s="339"/>
      <c r="H91" s="340"/>
      <c r="I91" s="341"/>
      <c r="J91" s="49" t="s">
        <v>32</v>
      </c>
      <c r="K91" s="49"/>
      <c r="L91" s="49"/>
      <c r="M91" s="50"/>
      <c r="N91" s="152"/>
      <c r="V91" s="175"/>
    </row>
    <row r="92" spans="1:22" ht="23.25" thickBot="1" x14ac:dyDescent="0.25">
      <c r="A92" s="221"/>
      <c r="B92" s="132" t="s">
        <v>27</v>
      </c>
      <c r="C92" s="132" t="s">
        <v>28</v>
      </c>
      <c r="D92" s="132" t="s">
        <v>29</v>
      </c>
      <c r="E92" s="228" t="s">
        <v>30</v>
      </c>
      <c r="F92" s="228"/>
      <c r="G92" s="229"/>
      <c r="H92" s="230"/>
      <c r="I92" s="231"/>
      <c r="J92" s="52" t="s">
        <v>33</v>
      </c>
      <c r="K92" s="53"/>
      <c r="L92" s="53"/>
      <c r="M92" s="54"/>
      <c r="N92" s="152"/>
      <c r="V92" s="175"/>
    </row>
    <row r="93" spans="1:22" ht="13.5" thickBot="1" x14ac:dyDescent="0.25">
      <c r="A93" s="222"/>
      <c r="B93" s="56"/>
      <c r="C93" s="56"/>
      <c r="D93" s="57"/>
      <c r="E93" s="58" t="s">
        <v>31</v>
      </c>
      <c r="F93" s="59"/>
      <c r="G93" s="336"/>
      <c r="H93" s="337"/>
      <c r="I93" s="338"/>
      <c r="J93" s="52" t="s">
        <v>34</v>
      </c>
      <c r="K93" s="53"/>
      <c r="L93" s="53"/>
      <c r="M93" s="54"/>
      <c r="N93" s="152"/>
      <c r="V93" s="175"/>
    </row>
    <row r="94" spans="1:22" ht="24" thickTop="1" thickBot="1" x14ac:dyDescent="0.25">
      <c r="A94" s="220">
        <f t="shared" ref="A94" si="16">A90+1</f>
        <v>20</v>
      </c>
      <c r="B94" s="131" t="s">
        <v>23</v>
      </c>
      <c r="C94" s="131" t="s">
        <v>24</v>
      </c>
      <c r="D94" s="131" t="s">
        <v>25</v>
      </c>
      <c r="E94" s="223" t="s">
        <v>26</v>
      </c>
      <c r="F94" s="223"/>
      <c r="G94" s="223" t="s">
        <v>17</v>
      </c>
      <c r="H94" s="224"/>
      <c r="I94" s="133"/>
      <c r="J94" s="42" t="s">
        <v>32</v>
      </c>
      <c r="K94" s="43"/>
      <c r="L94" s="43"/>
      <c r="M94" s="44"/>
      <c r="N94" s="152"/>
      <c r="V94" s="175"/>
    </row>
    <row r="95" spans="1:22" ht="13.5" thickBot="1" x14ac:dyDescent="0.25">
      <c r="A95" s="221"/>
      <c r="B95" s="46"/>
      <c r="C95" s="46"/>
      <c r="D95" s="170"/>
      <c r="E95" s="46"/>
      <c r="F95" s="46"/>
      <c r="G95" s="339"/>
      <c r="H95" s="340"/>
      <c r="I95" s="341"/>
      <c r="J95" s="49" t="s">
        <v>32</v>
      </c>
      <c r="K95" s="49"/>
      <c r="L95" s="49"/>
      <c r="M95" s="50"/>
      <c r="N95" s="152"/>
      <c r="V95" s="175"/>
    </row>
    <row r="96" spans="1:22" ht="23.25" thickBot="1" x14ac:dyDescent="0.25">
      <c r="A96" s="221"/>
      <c r="B96" s="132" t="s">
        <v>27</v>
      </c>
      <c r="C96" s="132" t="s">
        <v>28</v>
      </c>
      <c r="D96" s="132" t="s">
        <v>29</v>
      </c>
      <c r="E96" s="228" t="s">
        <v>30</v>
      </c>
      <c r="F96" s="228"/>
      <c r="G96" s="229"/>
      <c r="H96" s="230"/>
      <c r="I96" s="231"/>
      <c r="J96" s="52" t="s">
        <v>33</v>
      </c>
      <c r="K96" s="53"/>
      <c r="L96" s="53"/>
      <c r="M96" s="54"/>
      <c r="N96" s="152"/>
      <c r="V96" s="175"/>
    </row>
    <row r="97" spans="1:22" ht="13.5" thickBot="1" x14ac:dyDescent="0.25">
      <c r="A97" s="222"/>
      <c r="B97" s="56"/>
      <c r="C97" s="56"/>
      <c r="D97" s="57"/>
      <c r="E97" s="58" t="s">
        <v>31</v>
      </c>
      <c r="F97" s="59"/>
      <c r="G97" s="336"/>
      <c r="H97" s="337"/>
      <c r="I97" s="338"/>
      <c r="J97" s="52" t="s">
        <v>34</v>
      </c>
      <c r="K97" s="53"/>
      <c r="L97" s="53"/>
      <c r="M97" s="54"/>
      <c r="N97" s="152"/>
      <c r="V97" s="175"/>
    </row>
    <row r="98" spans="1:22" ht="24" thickTop="1" thickBot="1" x14ac:dyDescent="0.25">
      <c r="A98" s="220">
        <f t="shared" ref="A98" si="17">A94+1</f>
        <v>21</v>
      </c>
      <c r="B98" s="131" t="s">
        <v>23</v>
      </c>
      <c r="C98" s="131" t="s">
        <v>24</v>
      </c>
      <c r="D98" s="131" t="s">
        <v>25</v>
      </c>
      <c r="E98" s="223" t="s">
        <v>26</v>
      </c>
      <c r="F98" s="223"/>
      <c r="G98" s="223" t="s">
        <v>17</v>
      </c>
      <c r="H98" s="224"/>
      <c r="I98" s="133"/>
      <c r="J98" s="42" t="s">
        <v>32</v>
      </c>
      <c r="K98" s="43"/>
      <c r="L98" s="43"/>
      <c r="M98" s="44"/>
      <c r="N98" s="152"/>
      <c r="V98" s="175"/>
    </row>
    <row r="99" spans="1:22" ht="13.5" thickBot="1" x14ac:dyDescent="0.25">
      <c r="A99" s="221"/>
      <c r="B99" s="46"/>
      <c r="C99" s="46"/>
      <c r="D99" s="170"/>
      <c r="E99" s="46"/>
      <c r="F99" s="46"/>
      <c r="G99" s="339"/>
      <c r="H99" s="340"/>
      <c r="I99" s="341"/>
      <c r="J99" s="49" t="s">
        <v>32</v>
      </c>
      <c r="K99" s="49"/>
      <c r="L99" s="49"/>
      <c r="M99" s="50"/>
      <c r="N99" s="152"/>
      <c r="V99" s="175"/>
    </row>
    <row r="100" spans="1:22" ht="23.25" thickBot="1" x14ac:dyDescent="0.25">
      <c r="A100" s="221"/>
      <c r="B100" s="132" t="s">
        <v>27</v>
      </c>
      <c r="C100" s="132" t="s">
        <v>28</v>
      </c>
      <c r="D100" s="132" t="s">
        <v>29</v>
      </c>
      <c r="E100" s="228" t="s">
        <v>30</v>
      </c>
      <c r="F100" s="228"/>
      <c r="G100" s="229"/>
      <c r="H100" s="230"/>
      <c r="I100" s="231"/>
      <c r="J100" s="52" t="s">
        <v>33</v>
      </c>
      <c r="K100" s="53"/>
      <c r="L100" s="53"/>
      <c r="M100" s="54"/>
      <c r="N100" s="152"/>
      <c r="V100" s="175"/>
    </row>
    <row r="101" spans="1:22" ht="13.5" thickBot="1" x14ac:dyDescent="0.25">
      <c r="A101" s="222"/>
      <c r="B101" s="56"/>
      <c r="C101" s="56"/>
      <c r="D101" s="57"/>
      <c r="E101" s="58" t="s">
        <v>31</v>
      </c>
      <c r="F101" s="59"/>
      <c r="G101" s="336"/>
      <c r="H101" s="337"/>
      <c r="I101" s="338"/>
      <c r="J101" s="52" t="s">
        <v>34</v>
      </c>
      <c r="K101" s="53"/>
      <c r="L101" s="53"/>
      <c r="M101" s="54"/>
      <c r="N101" s="152"/>
      <c r="V101" s="175"/>
    </row>
    <row r="102" spans="1:22" ht="24" thickTop="1" thickBot="1" x14ac:dyDescent="0.25">
      <c r="A102" s="220">
        <f t="shared" ref="A102" si="18">A98+1</f>
        <v>22</v>
      </c>
      <c r="B102" s="131" t="s">
        <v>23</v>
      </c>
      <c r="C102" s="131" t="s">
        <v>24</v>
      </c>
      <c r="D102" s="131" t="s">
        <v>25</v>
      </c>
      <c r="E102" s="223" t="s">
        <v>26</v>
      </c>
      <c r="F102" s="223"/>
      <c r="G102" s="223" t="s">
        <v>17</v>
      </c>
      <c r="H102" s="224"/>
      <c r="I102" s="133"/>
      <c r="J102" s="42" t="s">
        <v>32</v>
      </c>
      <c r="K102" s="43"/>
      <c r="L102" s="43"/>
      <c r="M102" s="44"/>
      <c r="N102" s="152"/>
      <c r="V102" s="175"/>
    </row>
    <row r="103" spans="1:22" ht="13.5" thickBot="1" x14ac:dyDescent="0.25">
      <c r="A103" s="221"/>
      <c r="B103" s="46"/>
      <c r="C103" s="46"/>
      <c r="D103" s="170"/>
      <c r="E103" s="46"/>
      <c r="F103" s="46"/>
      <c r="G103" s="339"/>
      <c r="H103" s="340"/>
      <c r="I103" s="341"/>
      <c r="J103" s="49" t="s">
        <v>32</v>
      </c>
      <c r="K103" s="49"/>
      <c r="L103" s="49"/>
      <c r="M103" s="50"/>
      <c r="N103" s="152"/>
      <c r="V103" s="175"/>
    </row>
    <row r="104" spans="1:22" ht="23.25" thickBot="1" x14ac:dyDescent="0.25">
      <c r="A104" s="221"/>
      <c r="B104" s="132" t="s">
        <v>27</v>
      </c>
      <c r="C104" s="132" t="s">
        <v>28</v>
      </c>
      <c r="D104" s="132" t="s">
        <v>29</v>
      </c>
      <c r="E104" s="228" t="s">
        <v>30</v>
      </c>
      <c r="F104" s="228"/>
      <c r="G104" s="229"/>
      <c r="H104" s="230"/>
      <c r="I104" s="231"/>
      <c r="J104" s="52" t="s">
        <v>33</v>
      </c>
      <c r="K104" s="53"/>
      <c r="L104" s="53"/>
      <c r="M104" s="54"/>
      <c r="N104" s="152"/>
      <c r="V104" s="175"/>
    </row>
    <row r="105" spans="1:22" ht="13.5" thickBot="1" x14ac:dyDescent="0.25">
      <c r="A105" s="222"/>
      <c r="B105" s="56"/>
      <c r="C105" s="56"/>
      <c r="D105" s="57"/>
      <c r="E105" s="58" t="s">
        <v>31</v>
      </c>
      <c r="F105" s="59"/>
      <c r="G105" s="336"/>
      <c r="H105" s="337"/>
      <c r="I105" s="338"/>
      <c r="J105" s="52" t="s">
        <v>34</v>
      </c>
      <c r="K105" s="53"/>
      <c r="L105" s="53"/>
      <c r="M105" s="54"/>
      <c r="N105" s="152"/>
      <c r="V105" s="175"/>
    </row>
    <row r="106" spans="1:22" ht="24" thickTop="1" thickBot="1" x14ac:dyDescent="0.25">
      <c r="A106" s="220">
        <f t="shared" ref="A106" si="19">A102+1</f>
        <v>23</v>
      </c>
      <c r="B106" s="131" t="s">
        <v>23</v>
      </c>
      <c r="C106" s="131" t="s">
        <v>24</v>
      </c>
      <c r="D106" s="131" t="s">
        <v>25</v>
      </c>
      <c r="E106" s="223" t="s">
        <v>26</v>
      </c>
      <c r="F106" s="223"/>
      <c r="G106" s="223" t="s">
        <v>17</v>
      </c>
      <c r="H106" s="224"/>
      <c r="I106" s="133"/>
      <c r="J106" s="42" t="s">
        <v>32</v>
      </c>
      <c r="K106" s="43"/>
      <c r="L106" s="43"/>
      <c r="M106" s="44"/>
      <c r="N106" s="152"/>
      <c r="V106" s="175"/>
    </row>
    <row r="107" spans="1:22" ht="13.5" thickBot="1" x14ac:dyDescent="0.25">
      <c r="A107" s="221"/>
      <c r="B107" s="46"/>
      <c r="C107" s="46"/>
      <c r="D107" s="170"/>
      <c r="E107" s="46"/>
      <c r="F107" s="46"/>
      <c r="G107" s="339"/>
      <c r="H107" s="340"/>
      <c r="I107" s="341"/>
      <c r="J107" s="49" t="s">
        <v>32</v>
      </c>
      <c r="K107" s="49"/>
      <c r="L107" s="49"/>
      <c r="M107" s="50"/>
      <c r="N107" s="152"/>
      <c r="V107" s="175"/>
    </row>
    <row r="108" spans="1:22" ht="23.25" thickBot="1" x14ac:dyDescent="0.25">
      <c r="A108" s="221"/>
      <c r="B108" s="132" t="s">
        <v>27</v>
      </c>
      <c r="C108" s="132" t="s">
        <v>28</v>
      </c>
      <c r="D108" s="132" t="s">
        <v>29</v>
      </c>
      <c r="E108" s="228" t="s">
        <v>30</v>
      </c>
      <c r="F108" s="228"/>
      <c r="G108" s="229"/>
      <c r="H108" s="230"/>
      <c r="I108" s="231"/>
      <c r="J108" s="52" t="s">
        <v>33</v>
      </c>
      <c r="K108" s="53"/>
      <c r="L108" s="53"/>
      <c r="M108" s="54"/>
      <c r="N108" s="152"/>
      <c r="V108" s="175"/>
    </row>
    <row r="109" spans="1:22" ht="13.5" thickBot="1" x14ac:dyDescent="0.25">
      <c r="A109" s="222"/>
      <c r="B109" s="56"/>
      <c r="C109" s="56"/>
      <c r="D109" s="57"/>
      <c r="E109" s="58" t="s">
        <v>31</v>
      </c>
      <c r="F109" s="59"/>
      <c r="G109" s="336"/>
      <c r="H109" s="337"/>
      <c r="I109" s="338"/>
      <c r="J109" s="52" t="s">
        <v>34</v>
      </c>
      <c r="K109" s="53"/>
      <c r="L109" s="53"/>
      <c r="M109" s="54"/>
      <c r="N109" s="152"/>
      <c r="V109" s="175"/>
    </row>
    <row r="110" spans="1:22" ht="24" thickTop="1" thickBot="1" x14ac:dyDescent="0.25">
      <c r="A110" s="220">
        <f t="shared" ref="A110" si="20">A106+1</f>
        <v>24</v>
      </c>
      <c r="B110" s="131" t="s">
        <v>23</v>
      </c>
      <c r="C110" s="131" t="s">
        <v>24</v>
      </c>
      <c r="D110" s="131" t="s">
        <v>25</v>
      </c>
      <c r="E110" s="223" t="s">
        <v>26</v>
      </c>
      <c r="F110" s="223"/>
      <c r="G110" s="223" t="s">
        <v>17</v>
      </c>
      <c r="H110" s="224"/>
      <c r="I110" s="133"/>
      <c r="J110" s="42" t="s">
        <v>32</v>
      </c>
      <c r="K110" s="43"/>
      <c r="L110" s="43"/>
      <c r="M110" s="44"/>
      <c r="N110" s="152"/>
      <c r="V110" s="175"/>
    </row>
    <row r="111" spans="1:22" ht="13.5" thickBot="1" x14ac:dyDescent="0.25">
      <c r="A111" s="221"/>
      <c r="B111" s="46"/>
      <c r="C111" s="46"/>
      <c r="D111" s="170"/>
      <c r="E111" s="46"/>
      <c r="F111" s="46"/>
      <c r="G111" s="339"/>
      <c r="H111" s="340"/>
      <c r="I111" s="341"/>
      <c r="J111" s="49" t="s">
        <v>32</v>
      </c>
      <c r="K111" s="49"/>
      <c r="L111" s="49"/>
      <c r="M111" s="50"/>
      <c r="N111" s="152"/>
      <c r="V111" s="175"/>
    </row>
    <row r="112" spans="1:22" ht="23.25" thickBot="1" x14ac:dyDescent="0.25">
      <c r="A112" s="221"/>
      <c r="B112" s="132" t="s">
        <v>27</v>
      </c>
      <c r="C112" s="132" t="s">
        <v>28</v>
      </c>
      <c r="D112" s="132" t="s">
        <v>29</v>
      </c>
      <c r="E112" s="228" t="s">
        <v>30</v>
      </c>
      <c r="F112" s="228"/>
      <c r="G112" s="229"/>
      <c r="H112" s="230"/>
      <c r="I112" s="231"/>
      <c r="J112" s="52" t="s">
        <v>33</v>
      </c>
      <c r="K112" s="53"/>
      <c r="L112" s="53"/>
      <c r="M112" s="54"/>
      <c r="N112" s="152"/>
      <c r="V112" s="175"/>
    </row>
    <row r="113" spans="1:22" ht="13.5" thickBot="1" x14ac:dyDescent="0.25">
      <c r="A113" s="222"/>
      <c r="B113" s="56"/>
      <c r="C113" s="56"/>
      <c r="D113" s="57"/>
      <c r="E113" s="58" t="s">
        <v>31</v>
      </c>
      <c r="F113" s="59"/>
      <c r="G113" s="336"/>
      <c r="H113" s="337"/>
      <c r="I113" s="338"/>
      <c r="J113" s="52" t="s">
        <v>34</v>
      </c>
      <c r="K113" s="53"/>
      <c r="L113" s="53"/>
      <c r="M113" s="54"/>
      <c r="N113" s="152"/>
      <c r="V113" s="175"/>
    </row>
    <row r="114" spans="1:22" ht="24" thickTop="1" thickBot="1" x14ac:dyDescent="0.25">
      <c r="A114" s="220">
        <f t="shared" ref="A114" si="21">A110+1</f>
        <v>25</v>
      </c>
      <c r="B114" s="131" t="s">
        <v>23</v>
      </c>
      <c r="C114" s="131" t="s">
        <v>24</v>
      </c>
      <c r="D114" s="131" t="s">
        <v>25</v>
      </c>
      <c r="E114" s="223" t="s">
        <v>26</v>
      </c>
      <c r="F114" s="223"/>
      <c r="G114" s="223" t="s">
        <v>17</v>
      </c>
      <c r="H114" s="224"/>
      <c r="I114" s="133"/>
      <c r="J114" s="42" t="s">
        <v>32</v>
      </c>
      <c r="K114" s="43"/>
      <c r="L114" s="43"/>
      <c r="M114" s="44"/>
      <c r="N114" s="152"/>
      <c r="V114" s="175"/>
    </row>
    <row r="115" spans="1:22" ht="13.5" thickBot="1" x14ac:dyDescent="0.25">
      <c r="A115" s="221"/>
      <c r="B115" s="46"/>
      <c r="C115" s="46"/>
      <c r="D115" s="170"/>
      <c r="E115" s="46"/>
      <c r="F115" s="46"/>
      <c r="G115" s="339"/>
      <c r="H115" s="340"/>
      <c r="I115" s="341"/>
      <c r="J115" s="49" t="s">
        <v>32</v>
      </c>
      <c r="K115" s="49"/>
      <c r="L115" s="49"/>
      <c r="M115" s="50"/>
      <c r="N115" s="152"/>
      <c r="V115" s="175"/>
    </row>
    <row r="116" spans="1:22" ht="23.25" thickBot="1" x14ac:dyDescent="0.25">
      <c r="A116" s="221"/>
      <c r="B116" s="132" t="s">
        <v>27</v>
      </c>
      <c r="C116" s="132" t="s">
        <v>28</v>
      </c>
      <c r="D116" s="132" t="s">
        <v>29</v>
      </c>
      <c r="E116" s="228" t="s">
        <v>30</v>
      </c>
      <c r="F116" s="228"/>
      <c r="G116" s="229"/>
      <c r="H116" s="230"/>
      <c r="I116" s="231"/>
      <c r="J116" s="52" t="s">
        <v>33</v>
      </c>
      <c r="K116" s="53"/>
      <c r="L116" s="53"/>
      <c r="M116" s="54"/>
      <c r="N116" s="152"/>
      <c r="V116" s="175"/>
    </row>
    <row r="117" spans="1:22" ht="13.5" thickBot="1" x14ac:dyDescent="0.25">
      <c r="A117" s="222"/>
      <c r="B117" s="56"/>
      <c r="C117" s="56"/>
      <c r="D117" s="57"/>
      <c r="E117" s="58" t="s">
        <v>31</v>
      </c>
      <c r="F117" s="59"/>
      <c r="G117" s="336"/>
      <c r="H117" s="337"/>
      <c r="I117" s="338"/>
      <c r="J117" s="52" t="s">
        <v>34</v>
      </c>
      <c r="K117" s="53"/>
      <c r="L117" s="53"/>
      <c r="M117" s="54"/>
      <c r="N117" s="152"/>
      <c r="V117" s="175"/>
    </row>
    <row r="118" spans="1:22" ht="24" thickTop="1" thickBot="1" x14ac:dyDescent="0.25">
      <c r="A118" s="220">
        <f t="shared" ref="A118" si="22">A114+1</f>
        <v>26</v>
      </c>
      <c r="B118" s="131" t="s">
        <v>23</v>
      </c>
      <c r="C118" s="131" t="s">
        <v>24</v>
      </c>
      <c r="D118" s="131" t="s">
        <v>25</v>
      </c>
      <c r="E118" s="223" t="s">
        <v>26</v>
      </c>
      <c r="F118" s="223"/>
      <c r="G118" s="223" t="s">
        <v>17</v>
      </c>
      <c r="H118" s="224"/>
      <c r="I118" s="133"/>
      <c r="J118" s="42" t="s">
        <v>32</v>
      </c>
      <c r="K118" s="43"/>
      <c r="L118" s="43"/>
      <c r="M118" s="44"/>
      <c r="N118" s="152"/>
      <c r="V118" s="175"/>
    </row>
    <row r="119" spans="1:22" ht="13.5" thickBot="1" x14ac:dyDescent="0.25">
      <c r="A119" s="221"/>
      <c r="B119" s="46"/>
      <c r="C119" s="46"/>
      <c r="D119" s="170"/>
      <c r="E119" s="46"/>
      <c r="F119" s="46"/>
      <c r="G119" s="339"/>
      <c r="H119" s="340"/>
      <c r="I119" s="341"/>
      <c r="J119" s="49" t="s">
        <v>32</v>
      </c>
      <c r="K119" s="49"/>
      <c r="L119" s="49"/>
      <c r="M119" s="50"/>
      <c r="N119" s="152"/>
      <c r="V119" s="175"/>
    </row>
    <row r="120" spans="1:22" ht="23.25" thickBot="1" x14ac:dyDescent="0.25">
      <c r="A120" s="221"/>
      <c r="B120" s="132" t="s">
        <v>27</v>
      </c>
      <c r="C120" s="132" t="s">
        <v>28</v>
      </c>
      <c r="D120" s="132" t="s">
        <v>29</v>
      </c>
      <c r="E120" s="228" t="s">
        <v>30</v>
      </c>
      <c r="F120" s="228"/>
      <c r="G120" s="229"/>
      <c r="H120" s="230"/>
      <c r="I120" s="231"/>
      <c r="J120" s="52" t="s">
        <v>33</v>
      </c>
      <c r="K120" s="53"/>
      <c r="L120" s="53"/>
      <c r="M120" s="54"/>
      <c r="N120" s="152"/>
      <c r="V120" s="175"/>
    </row>
    <row r="121" spans="1:22" ht="13.5" thickBot="1" x14ac:dyDescent="0.25">
      <c r="A121" s="222"/>
      <c r="B121" s="56"/>
      <c r="C121" s="56"/>
      <c r="D121" s="57"/>
      <c r="E121" s="58" t="s">
        <v>31</v>
      </c>
      <c r="F121" s="59"/>
      <c r="G121" s="336"/>
      <c r="H121" s="337"/>
      <c r="I121" s="338"/>
      <c r="J121" s="52" t="s">
        <v>34</v>
      </c>
      <c r="K121" s="53"/>
      <c r="L121" s="53"/>
      <c r="M121" s="54"/>
      <c r="N121" s="152"/>
      <c r="V121" s="175"/>
    </row>
    <row r="122" spans="1:22" ht="24" thickTop="1" thickBot="1" x14ac:dyDescent="0.25">
      <c r="A122" s="220">
        <f t="shared" ref="A122" si="23">A118+1</f>
        <v>27</v>
      </c>
      <c r="B122" s="131" t="s">
        <v>23</v>
      </c>
      <c r="C122" s="131" t="s">
        <v>24</v>
      </c>
      <c r="D122" s="131" t="s">
        <v>25</v>
      </c>
      <c r="E122" s="223" t="s">
        <v>26</v>
      </c>
      <c r="F122" s="223"/>
      <c r="G122" s="223" t="s">
        <v>17</v>
      </c>
      <c r="H122" s="224"/>
      <c r="I122" s="133"/>
      <c r="J122" s="42" t="s">
        <v>32</v>
      </c>
      <c r="K122" s="43"/>
      <c r="L122" s="43"/>
      <c r="M122" s="44"/>
      <c r="N122" s="152"/>
      <c r="V122" s="175"/>
    </row>
    <row r="123" spans="1:22" ht="13.5" thickBot="1" x14ac:dyDescent="0.25">
      <c r="A123" s="221"/>
      <c r="B123" s="46"/>
      <c r="C123" s="46"/>
      <c r="D123" s="170"/>
      <c r="E123" s="46"/>
      <c r="F123" s="46"/>
      <c r="G123" s="339"/>
      <c r="H123" s="340"/>
      <c r="I123" s="341"/>
      <c r="J123" s="49" t="s">
        <v>32</v>
      </c>
      <c r="K123" s="49"/>
      <c r="L123" s="49"/>
      <c r="M123" s="50"/>
      <c r="N123" s="152"/>
      <c r="V123" s="175"/>
    </row>
    <row r="124" spans="1:22" ht="23.25" thickBot="1" x14ac:dyDescent="0.25">
      <c r="A124" s="221"/>
      <c r="B124" s="132" t="s">
        <v>27</v>
      </c>
      <c r="C124" s="132" t="s">
        <v>28</v>
      </c>
      <c r="D124" s="132" t="s">
        <v>29</v>
      </c>
      <c r="E124" s="228" t="s">
        <v>30</v>
      </c>
      <c r="F124" s="228"/>
      <c r="G124" s="229"/>
      <c r="H124" s="230"/>
      <c r="I124" s="231"/>
      <c r="J124" s="52" t="s">
        <v>33</v>
      </c>
      <c r="K124" s="53"/>
      <c r="L124" s="53"/>
      <c r="M124" s="54"/>
      <c r="N124" s="152"/>
      <c r="V124" s="175"/>
    </row>
    <row r="125" spans="1:22" ht="13.5" thickBot="1" x14ac:dyDescent="0.25">
      <c r="A125" s="222"/>
      <c r="B125" s="56"/>
      <c r="C125" s="56"/>
      <c r="D125" s="57"/>
      <c r="E125" s="58" t="s">
        <v>31</v>
      </c>
      <c r="F125" s="59"/>
      <c r="G125" s="336"/>
      <c r="H125" s="337"/>
      <c r="I125" s="338"/>
      <c r="J125" s="52" t="s">
        <v>34</v>
      </c>
      <c r="K125" s="53"/>
      <c r="L125" s="53"/>
      <c r="M125" s="54"/>
      <c r="N125" s="152"/>
      <c r="V125" s="175"/>
    </row>
    <row r="126" spans="1:22" ht="24" thickTop="1" thickBot="1" x14ac:dyDescent="0.25">
      <c r="A126" s="220">
        <f t="shared" ref="A126" si="24">A122+1</f>
        <v>28</v>
      </c>
      <c r="B126" s="131" t="s">
        <v>23</v>
      </c>
      <c r="C126" s="131" t="s">
        <v>24</v>
      </c>
      <c r="D126" s="131" t="s">
        <v>25</v>
      </c>
      <c r="E126" s="223" t="s">
        <v>26</v>
      </c>
      <c r="F126" s="223"/>
      <c r="G126" s="223" t="s">
        <v>17</v>
      </c>
      <c r="H126" s="224"/>
      <c r="I126" s="133"/>
      <c r="J126" s="42" t="s">
        <v>32</v>
      </c>
      <c r="K126" s="43"/>
      <c r="L126" s="43"/>
      <c r="M126" s="44"/>
      <c r="N126" s="152"/>
      <c r="V126" s="175"/>
    </row>
    <row r="127" spans="1:22" ht="13.5" thickBot="1" x14ac:dyDescent="0.25">
      <c r="A127" s="221"/>
      <c r="B127" s="46"/>
      <c r="C127" s="46"/>
      <c r="D127" s="170"/>
      <c r="E127" s="46"/>
      <c r="F127" s="46"/>
      <c r="G127" s="339"/>
      <c r="H127" s="340"/>
      <c r="I127" s="341"/>
      <c r="J127" s="49" t="s">
        <v>32</v>
      </c>
      <c r="K127" s="49"/>
      <c r="L127" s="49"/>
      <c r="M127" s="50"/>
      <c r="N127" s="152"/>
      <c r="V127" s="175"/>
    </row>
    <row r="128" spans="1:22" ht="23.25" thickBot="1" x14ac:dyDescent="0.25">
      <c r="A128" s="221"/>
      <c r="B128" s="132" t="s">
        <v>27</v>
      </c>
      <c r="C128" s="132" t="s">
        <v>28</v>
      </c>
      <c r="D128" s="132" t="s">
        <v>29</v>
      </c>
      <c r="E128" s="228" t="s">
        <v>30</v>
      </c>
      <c r="F128" s="228"/>
      <c r="G128" s="229"/>
      <c r="H128" s="230"/>
      <c r="I128" s="231"/>
      <c r="J128" s="52" t="s">
        <v>33</v>
      </c>
      <c r="K128" s="53"/>
      <c r="L128" s="53"/>
      <c r="M128" s="54"/>
      <c r="N128" s="152"/>
      <c r="V128" s="175"/>
    </row>
    <row r="129" spans="1:22" ht="13.5" thickBot="1" x14ac:dyDescent="0.25">
      <c r="A129" s="222"/>
      <c r="B129" s="56"/>
      <c r="C129" s="56"/>
      <c r="D129" s="57"/>
      <c r="E129" s="58" t="s">
        <v>31</v>
      </c>
      <c r="F129" s="59"/>
      <c r="G129" s="336"/>
      <c r="H129" s="337"/>
      <c r="I129" s="338"/>
      <c r="J129" s="52" t="s">
        <v>34</v>
      </c>
      <c r="K129" s="53"/>
      <c r="L129" s="53"/>
      <c r="M129" s="54"/>
      <c r="N129" s="152"/>
      <c r="V129" s="175"/>
    </row>
    <row r="130" spans="1:22" ht="24" thickTop="1" thickBot="1" x14ac:dyDescent="0.25">
      <c r="A130" s="220">
        <f t="shared" ref="A130" si="25">A126+1</f>
        <v>29</v>
      </c>
      <c r="B130" s="131" t="s">
        <v>23</v>
      </c>
      <c r="C130" s="131" t="s">
        <v>24</v>
      </c>
      <c r="D130" s="131" t="s">
        <v>25</v>
      </c>
      <c r="E130" s="223" t="s">
        <v>26</v>
      </c>
      <c r="F130" s="223"/>
      <c r="G130" s="223" t="s">
        <v>17</v>
      </c>
      <c r="H130" s="224"/>
      <c r="I130" s="133"/>
      <c r="J130" s="42" t="s">
        <v>32</v>
      </c>
      <c r="K130" s="43"/>
      <c r="L130" s="43"/>
      <c r="M130" s="44"/>
      <c r="N130" s="152"/>
      <c r="V130" s="175"/>
    </row>
    <row r="131" spans="1:22" ht="13.5" thickBot="1" x14ac:dyDescent="0.25">
      <c r="A131" s="221"/>
      <c r="B131" s="46"/>
      <c r="C131" s="46"/>
      <c r="D131" s="170"/>
      <c r="E131" s="46"/>
      <c r="F131" s="46"/>
      <c r="G131" s="339"/>
      <c r="H131" s="340"/>
      <c r="I131" s="341"/>
      <c r="J131" s="49" t="s">
        <v>32</v>
      </c>
      <c r="K131" s="49"/>
      <c r="L131" s="49"/>
      <c r="M131" s="50"/>
      <c r="N131" s="152"/>
      <c r="V131" s="175"/>
    </row>
    <row r="132" spans="1:22" ht="23.25" thickBot="1" x14ac:dyDescent="0.25">
      <c r="A132" s="221"/>
      <c r="B132" s="132" t="s">
        <v>27</v>
      </c>
      <c r="C132" s="132" t="s">
        <v>28</v>
      </c>
      <c r="D132" s="132" t="s">
        <v>29</v>
      </c>
      <c r="E132" s="228" t="s">
        <v>30</v>
      </c>
      <c r="F132" s="228"/>
      <c r="G132" s="229"/>
      <c r="H132" s="230"/>
      <c r="I132" s="231"/>
      <c r="J132" s="52" t="s">
        <v>33</v>
      </c>
      <c r="K132" s="53"/>
      <c r="L132" s="53"/>
      <c r="M132" s="54"/>
      <c r="N132" s="152"/>
      <c r="V132" s="175"/>
    </row>
    <row r="133" spans="1:22" ht="13.5" thickBot="1" x14ac:dyDescent="0.25">
      <c r="A133" s="222"/>
      <c r="B133" s="56"/>
      <c r="C133" s="56"/>
      <c r="D133" s="57"/>
      <c r="E133" s="58" t="s">
        <v>31</v>
      </c>
      <c r="F133" s="59"/>
      <c r="G133" s="336"/>
      <c r="H133" s="337"/>
      <c r="I133" s="338"/>
      <c r="J133" s="52" t="s">
        <v>34</v>
      </c>
      <c r="K133" s="53"/>
      <c r="L133" s="53"/>
      <c r="M133" s="54"/>
      <c r="N133" s="152"/>
      <c r="V133" s="175"/>
    </row>
    <row r="134" spans="1:22" ht="24" thickTop="1" thickBot="1" x14ac:dyDescent="0.25">
      <c r="A134" s="220">
        <f t="shared" ref="A134" si="26">A130+1</f>
        <v>30</v>
      </c>
      <c r="B134" s="131" t="s">
        <v>23</v>
      </c>
      <c r="C134" s="131" t="s">
        <v>24</v>
      </c>
      <c r="D134" s="131" t="s">
        <v>25</v>
      </c>
      <c r="E134" s="223" t="s">
        <v>26</v>
      </c>
      <c r="F134" s="223"/>
      <c r="G134" s="223" t="s">
        <v>17</v>
      </c>
      <c r="H134" s="224"/>
      <c r="I134" s="133"/>
      <c r="J134" s="42" t="s">
        <v>32</v>
      </c>
      <c r="K134" s="43"/>
      <c r="L134" s="43"/>
      <c r="M134" s="44"/>
      <c r="N134" s="152"/>
      <c r="V134" s="175"/>
    </row>
    <row r="135" spans="1:22" ht="13.5" thickBot="1" x14ac:dyDescent="0.25">
      <c r="A135" s="221"/>
      <c r="B135" s="46"/>
      <c r="C135" s="46"/>
      <c r="D135" s="170"/>
      <c r="E135" s="46"/>
      <c r="F135" s="46"/>
      <c r="G135" s="339"/>
      <c r="H135" s="340"/>
      <c r="I135" s="341"/>
      <c r="J135" s="49" t="s">
        <v>32</v>
      </c>
      <c r="K135" s="49"/>
      <c r="L135" s="49"/>
      <c r="M135" s="50"/>
      <c r="N135" s="152"/>
      <c r="V135" s="175"/>
    </row>
    <row r="136" spans="1:22" ht="23.25" thickBot="1" x14ac:dyDescent="0.25">
      <c r="A136" s="221"/>
      <c r="B136" s="132" t="s">
        <v>27</v>
      </c>
      <c r="C136" s="132" t="s">
        <v>28</v>
      </c>
      <c r="D136" s="132" t="s">
        <v>29</v>
      </c>
      <c r="E136" s="228" t="s">
        <v>30</v>
      </c>
      <c r="F136" s="228"/>
      <c r="G136" s="229"/>
      <c r="H136" s="230"/>
      <c r="I136" s="231"/>
      <c r="J136" s="52" t="s">
        <v>33</v>
      </c>
      <c r="K136" s="53"/>
      <c r="L136" s="53"/>
      <c r="M136" s="54"/>
      <c r="N136" s="152"/>
      <c r="V136" s="175"/>
    </row>
    <row r="137" spans="1:22" ht="13.5" thickBot="1" x14ac:dyDescent="0.25">
      <c r="A137" s="222"/>
      <c r="B137" s="56"/>
      <c r="C137" s="56"/>
      <c r="D137" s="57"/>
      <c r="E137" s="58" t="s">
        <v>31</v>
      </c>
      <c r="F137" s="59"/>
      <c r="G137" s="336"/>
      <c r="H137" s="337"/>
      <c r="I137" s="338"/>
      <c r="J137" s="52" t="s">
        <v>34</v>
      </c>
      <c r="K137" s="53"/>
      <c r="L137" s="53"/>
      <c r="M137" s="54"/>
      <c r="N137" s="152"/>
      <c r="V137" s="175"/>
    </row>
    <row r="138" spans="1:22" ht="24" thickTop="1" thickBot="1" x14ac:dyDescent="0.25">
      <c r="A138" s="220">
        <f t="shared" ref="A138" si="27">A134+1</f>
        <v>31</v>
      </c>
      <c r="B138" s="131" t="s">
        <v>23</v>
      </c>
      <c r="C138" s="131" t="s">
        <v>24</v>
      </c>
      <c r="D138" s="131" t="s">
        <v>25</v>
      </c>
      <c r="E138" s="223" t="s">
        <v>26</v>
      </c>
      <c r="F138" s="223"/>
      <c r="G138" s="223" t="s">
        <v>17</v>
      </c>
      <c r="H138" s="224"/>
      <c r="I138" s="133"/>
      <c r="J138" s="42" t="s">
        <v>32</v>
      </c>
      <c r="K138" s="43"/>
      <c r="L138" s="43"/>
      <c r="M138" s="44"/>
      <c r="N138" s="152"/>
      <c r="V138" s="175"/>
    </row>
    <row r="139" spans="1:22" ht="13.5" thickBot="1" x14ac:dyDescent="0.25">
      <c r="A139" s="221"/>
      <c r="B139" s="46"/>
      <c r="C139" s="46"/>
      <c r="D139" s="170"/>
      <c r="E139" s="46"/>
      <c r="F139" s="46"/>
      <c r="G139" s="339"/>
      <c r="H139" s="340"/>
      <c r="I139" s="341"/>
      <c r="J139" s="49" t="s">
        <v>32</v>
      </c>
      <c r="K139" s="49"/>
      <c r="L139" s="49"/>
      <c r="M139" s="50"/>
      <c r="N139" s="152"/>
      <c r="V139" s="175"/>
    </row>
    <row r="140" spans="1:22" ht="23.25" thickBot="1" x14ac:dyDescent="0.25">
      <c r="A140" s="221"/>
      <c r="B140" s="132" t="s">
        <v>27</v>
      </c>
      <c r="C140" s="132" t="s">
        <v>28</v>
      </c>
      <c r="D140" s="132" t="s">
        <v>29</v>
      </c>
      <c r="E140" s="228" t="s">
        <v>30</v>
      </c>
      <c r="F140" s="228"/>
      <c r="G140" s="229"/>
      <c r="H140" s="230"/>
      <c r="I140" s="231"/>
      <c r="J140" s="52" t="s">
        <v>33</v>
      </c>
      <c r="K140" s="53"/>
      <c r="L140" s="53"/>
      <c r="M140" s="54"/>
      <c r="N140" s="152"/>
      <c r="V140" s="175"/>
    </row>
    <row r="141" spans="1:22" ht="13.5" thickBot="1" x14ac:dyDescent="0.25">
      <c r="A141" s="222"/>
      <c r="B141" s="56"/>
      <c r="C141" s="56"/>
      <c r="D141" s="57"/>
      <c r="E141" s="58" t="s">
        <v>31</v>
      </c>
      <c r="F141" s="59"/>
      <c r="G141" s="336"/>
      <c r="H141" s="337"/>
      <c r="I141" s="338"/>
      <c r="J141" s="52" t="s">
        <v>34</v>
      </c>
      <c r="K141" s="53"/>
      <c r="L141" s="53"/>
      <c r="M141" s="54"/>
      <c r="N141" s="152"/>
      <c r="V141" s="175"/>
    </row>
    <row r="142" spans="1:22" ht="24" thickTop="1" thickBot="1" x14ac:dyDescent="0.25">
      <c r="A142" s="220">
        <f t="shared" ref="A142" si="28">A138+1</f>
        <v>32</v>
      </c>
      <c r="B142" s="131" t="s">
        <v>23</v>
      </c>
      <c r="C142" s="131" t="s">
        <v>24</v>
      </c>
      <c r="D142" s="131" t="s">
        <v>25</v>
      </c>
      <c r="E142" s="223" t="s">
        <v>26</v>
      </c>
      <c r="F142" s="223"/>
      <c r="G142" s="223" t="s">
        <v>17</v>
      </c>
      <c r="H142" s="224"/>
      <c r="I142" s="133"/>
      <c r="J142" s="42" t="s">
        <v>32</v>
      </c>
      <c r="K142" s="43"/>
      <c r="L142" s="43"/>
      <c r="M142" s="44"/>
      <c r="N142" s="152"/>
      <c r="V142" s="175"/>
    </row>
    <row r="143" spans="1:22" ht="13.5" thickBot="1" x14ac:dyDescent="0.25">
      <c r="A143" s="221"/>
      <c r="B143" s="46"/>
      <c r="C143" s="46"/>
      <c r="D143" s="170"/>
      <c r="E143" s="46"/>
      <c r="F143" s="46"/>
      <c r="G143" s="339"/>
      <c r="H143" s="340"/>
      <c r="I143" s="341"/>
      <c r="J143" s="49" t="s">
        <v>32</v>
      </c>
      <c r="K143" s="49"/>
      <c r="L143" s="49"/>
      <c r="M143" s="50"/>
      <c r="N143" s="152"/>
      <c r="V143" s="175"/>
    </row>
    <row r="144" spans="1:22" ht="23.25" thickBot="1" x14ac:dyDescent="0.25">
      <c r="A144" s="221"/>
      <c r="B144" s="132" t="s">
        <v>27</v>
      </c>
      <c r="C144" s="132" t="s">
        <v>28</v>
      </c>
      <c r="D144" s="132" t="s">
        <v>29</v>
      </c>
      <c r="E144" s="228" t="s">
        <v>30</v>
      </c>
      <c r="F144" s="228"/>
      <c r="G144" s="229"/>
      <c r="H144" s="230"/>
      <c r="I144" s="231"/>
      <c r="J144" s="52" t="s">
        <v>33</v>
      </c>
      <c r="K144" s="53"/>
      <c r="L144" s="53"/>
      <c r="M144" s="54"/>
      <c r="N144" s="152"/>
      <c r="V144" s="175"/>
    </row>
    <row r="145" spans="1:22" ht="13.5" thickBot="1" x14ac:dyDescent="0.25">
      <c r="A145" s="222"/>
      <c r="B145" s="56"/>
      <c r="C145" s="56"/>
      <c r="D145" s="57"/>
      <c r="E145" s="58" t="s">
        <v>31</v>
      </c>
      <c r="F145" s="59"/>
      <c r="G145" s="336"/>
      <c r="H145" s="337"/>
      <c r="I145" s="338"/>
      <c r="J145" s="52" t="s">
        <v>34</v>
      </c>
      <c r="K145" s="53"/>
      <c r="L145" s="53"/>
      <c r="M145" s="54"/>
      <c r="N145" s="152"/>
      <c r="V145" s="175"/>
    </row>
    <row r="146" spans="1:22" ht="24" thickTop="1" thickBot="1" x14ac:dyDescent="0.25">
      <c r="A146" s="220">
        <f t="shared" ref="A146" si="29">A142+1</f>
        <v>33</v>
      </c>
      <c r="B146" s="131" t="s">
        <v>23</v>
      </c>
      <c r="C146" s="131" t="s">
        <v>24</v>
      </c>
      <c r="D146" s="131" t="s">
        <v>25</v>
      </c>
      <c r="E146" s="223" t="s">
        <v>26</v>
      </c>
      <c r="F146" s="223"/>
      <c r="G146" s="223" t="s">
        <v>17</v>
      </c>
      <c r="H146" s="224"/>
      <c r="I146" s="133"/>
      <c r="J146" s="42" t="s">
        <v>32</v>
      </c>
      <c r="K146" s="43"/>
      <c r="L146" s="43"/>
      <c r="M146" s="44"/>
      <c r="N146" s="152"/>
      <c r="V146" s="175"/>
    </row>
    <row r="147" spans="1:22" ht="13.5" thickBot="1" x14ac:dyDescent="0.25">
      <c r="A147" s="221"/>
      <c r="B147" s="46"/>
      <c r="C147" s="46"/>
      <c r="D147" s="170"/>
      <c r="E147" s="46"/>
      <c r="F147" s="46"/>
      <c r="G147" s="339"/>
      <c r="H147" s="340"/>
      <c r="I147" s="341"/>
      <c r="J147" s="49" t="s">
        <v>32</v>
      </c>
      <c r="K147" s="49"/>
      <c r="L147" s="49"/>
      <c r="M147" s="50"/>
      <c r="N147" s="152"/>
      <c r="V147" s="175"/>
    </row>
    <row r="148" spans="1:22" ht="23.25" thickBot="1" x14ac:dyDescent="0.25">
      <c r="A148" s="221"/>
      <c r="B148" s="132" t="s">
        <v>27</v>
      </c>
      <c r="C148" s="132" t="s">
        <v>28</v>
      </c>
      <c r="D148" s="132" t="s">
        <v>29</v>
      </c>
      <c r="E148" s="228" t="s">
        <v>30</v>
      </c>
      <c r="F148" s="228"/>
      <c r="G148" s="229"/>
      <c r="H148" s="230"/>
      <c r="I148" s="231"/>
      <c r="J148" s="52" t="s">
        <v>33</v>
      </c>
      <c r="K148" s="53"/>
      <c r="L148" s="53"/>
      <c r="M148" s="54"/>
      <c r="N148" s="152"/>
      <c r="V148" s="175"/>
    </row>
    <row r="149" spans="1:22" ht="13.5" thickBot="1" x14ac:dyDescent="0.25">
      <c r="A149" s="222"/>
      <c r="B149" s="56"/>
      <c r="C149" s="56"/>
      <c r="D149" s="57"/>
      <c r="E149" s="58" t="s">
        <v>31</v>
      </c>
      <c r="F149" s="59"/>
      <c r="G149" s="336"/>
      <c r="H149" s="337"/>
      <c r="I149" s="338"/>
      <c r="J149" s="52" t="s">
        <v>34</v>
      </c>
      <c r="K149" s="53"/>
      <c r="L149" s="53"/>
      <c r="M149" s="54"/>
      <c r="N149" s="152"/>
      <c r="V149" s="175"/>
    </row>
    <row r="150" spans="1:22" ht="24" thickTop="1" thickBot="1" x14ac:dyDescent="0.25">
      <c r="A150" s="220">
        <f t="shared" ref="A150" si="30">A146+1</f>
        <v>34</v>
      </c>
      <c r="B150" s="131" t="s">
        <v>23</v>
      </c>
      <c r="C150" s="131" t="s">
        <v>24</v>
      </c>
      <c r="D150" s="131" t="s">
        <v>25</v>
      </c>
      <c r="E150" s="223" t="s">
        <v>26</v>
      </c>
      <c r="F150" s="223"/>
      <c r="G150" s="223" t="s">
        <v>17</v>
      </c>
      <c r="H150" s="224"/>
      <c r="I150" s="133"/>
      <c r="J150" s="42" t="s">
        <v>32</v>
      </c>
      <c r="K150" s="43"/>
      <c r="L150" s="43"/>
      <c r="M150" s="44"/>
      <c r="N150" s="152"/>
      <c r="V150" s="175"/>
    </row>
    <row r="151" spans="1:22" ht="13.5" thickBot="1" x14ac:dyDescent="0.25">
      <c r="A151" s="221"/>
      <c r="B151" s="46"/>
      <c r="C151" s="46"/>
      <c r="D151" s="170"/>
      <c r="E151" s="46"/>
      <c r="F151" s="46"/>
      <c r="G151" s="339"/>
      <c r="H151" s="340"/>
      <c r="I151" s="341"/>
      <c r="J151" s="49" t="s">
        <v>32</v>
      </c>
      <c r="K151" s="49"/>
      <c r="L151" s="49"/>
      <c r="M151" s="50"/>
      <c r="N151" s="152"/>
      <c r="V151" s="175"/>
    </row>
    <row r="152" spans="1:22" ht="23.25" thickBot="1" x14ac:dyDescent="0.25">
      <c r="A152" s="221"/>
      <c r="B152" s="132" t="s">
        <v>27</v>
      </c>
      <c r="C152" s="132" t="s">
        <v>28</v>
      </c>
      <c r="D152" s="132" t="s">
        <v>29</v>
      </c>
      <c r="E152" s="228" t="s">
        <v>30</v>
      </c>
      <c r="F152" s="228"/>
      <c r="G152" s="229"/>
      <c r="H152" s="230"/>
      <c r="I152" s="231"/>
      <c r="J152" s="52" t="s">
        <v>33</v>
      </c>
      <c r="K152" s="53"/>
      <c r="L152" s="53"/>
      <c r="M152" s="54"/>
      <c r="N152" s="152"/>
      <c r="V152" s="175"/>
    </row>
    <row r="153" spans="1:22" ht="13.5" thickBot="1" x14ac:dyDescent="0.25">
      <c r="A153" s="222"/>
      <c r="B153" s="56"/>
      <c r="C153" s="56"/>
      <c r="D153" s="57"/>
      <c r="E153" s="58" t="s">
        <v>31</v>
      </c>
      <c r="F153" s="59"/>
      <c r="G153" s="336"/>
      <c r="H153" s="337"/>
      <c r="I153" s="338"/>
      <c r="J153" s="52" t="s">
        <v>34</v>
      </c>
      <c r="K153" s="53"/>
      <c r="L153" s="53"/>
      <c r="M153" s="54"/>
      <c r="N153" s="152"/>
      <c r="V153" s="175"/>
    </row>
    <row r="154" spans="1:22" ht="24" thickTop="1" thickBot="1" x14ac:dyDescent="0.25">
      <c r="A154" s="220">
        <f t="shared" ref="A154" si="31">A150+1</f>
        <v>35</v>
      </c>
      <c r="B154" s="131" t="s">
        <v>23</v>
      </c>
      <c r="C154" s="131" t="s">
        <v>24</v>
      </c>
      <c r="D154" s="131" t="s">
        <v>25</v>
      </c>
      <c r="E154" s="223" t="s">
        <v>26</v>
      </c>
      <c r="F154" s="223"/>
      <c r="G154" s="223" t="s">
        <v>17</v>
      </c>
      <c r="H154" s="224"/>
      <c r="I154" s="133"/>
      <c r="J154" s="42" t="s">
        <v>32</v>
      </c>
      <c r="K154" s="43"/>
      <c r="L154" s="43"/>
      <c r="M154" s="44"/>
      <c r="N154" s="152"/>
      <c r="V154" s="175"/>
    </row>
    <row r="155" spans="1:22" ht="13.5" thickBot="1" x14ac:dyDescent="0.25">
      <c r="A155" s="221"/>
      <c r="B155" s="46"/>
      <c r="C155" s="46"/>
      <c r="D155" s="170"/>
      <c r="E155" s="46"/>
      <c r="F155" s="46"/>
      <c r="G155" s="339"/>
      <c r="H155" s="340"/>
      <c r="I155" s="341"/>
      <c r="J155" s="49" t="s">
        <v>32</v>
      </c>
      <c r="K155" s="49"/>
      <c r="L155" s="49"/>
      <c r="M155" s="50"/>
      <c r="N155" s="152"/>
      <c r="V155" s="175"/>
    </row>
    <row r="156" spans="1:22" ht="23.25" thickBot="1" x14ac:dyDescent="0.25">
      <c r="A156" s="221"/>
      <c r="B156" s="132" t="s">
        <v>27</v>
      </c>
      <c r="C156" s="132" t="s">
        <v>28</v>
      </c>
      <c r="D156" s="132" t="s">
        <v>29</v>
      </c>
      <c r="E156" s="228" t="s">
        <v>30</v>
      </c>
      <c r="F156" s="228"/>
      <c r="G156" s="229"/>
      <c r="H156" s="230"/>
      <c r="I156" s="231"/>
      <c r="J156" s="52" t="s">
        <v>33</v>
      </c>
      <c r="K156" s="53"/>
      <c r="L156" s="53"/>
      <c r="M156" s="54"/>
      <c r="N156" s="152"/>
      <c r="V156" s="175"/>
    </row>
    <row r="157" spans="1:22" ht="13.5" thickBot="1" x14ac:dyDescent="0.25">
      <c r="A157" s="222"/>
      <c r="B157" s="56"/>
      <c r="C157" s="56"/>
      <c r="D157" s="57"/>
      <c r="E157" s="58" t="s">
        <v>31</v>
      </c>
      <c r="F157" s="59"/>
      <c r="G157" s="336"/>
      <c r="H157" s="337"/>
      <c r="I157" s="338"/>
      <c r="J157" s="52" t="s">
        <v>34</v>
      </c>
      <c r="K157" s="53"/>
      <c r="L157" s="53"/>
      <c r="M157" s="54"/>
      <c r="N157" s="152"/>
      <c r="V157" s="175"/>
    </row>
    <row r="158" spans="1:22" ht="24" thickTop="1" thickBot="1" x14ac:dyDescent="0.25">
      <c r="A158" s="220">
        <f t="shared" ref="A158" si="32">A154+1</f>
        <v>36</v>
      </c>
      <c r="B158" s="131" t="s">
        <v>23</v>
      </c>
      <c r="C158" s="131" t="s">
        <v>24</v>
      </c>
      <c r="D158" s="131" t="s">
        <v>25</v>
      </c>
      <c r="E158" s="223" t="s">
        <v>26</v>
      </c>
      <c r="F158" s="223"/>
      <c r="G158" s="223" t="s">
        <v>17</v>
      </c>
      <c r="H158" s="224"/>
      <c r="I158" s="133"/>
      <c r="J158" s="42" t="s">
        <v>32</v>
      </c>
      <c r="K158" s="43"/>
      <c r="L158" s="43"/>
      <c r="M158" s="44"/>
      <c r="N158" s="152"/>
      <c r="V158" s="175"/>
    </row>
    <row r="159" spans="1:22" ht="13.5" thickBot="1" x14ac:dyDescent="0.25">
      <c r="A159" s="221"/>
      <c r="B159" s="46"/>
      <c r="C159" s="46"/>
      <c r="D159" s="170"/>
      <c r="E159" s="46"/>
      <c r="F159" s="46"/>
      <c r="G159" s="339"/>
      <c r="H159" s="340"/>
      <c r="I159" s="341"/>
      <c r="J159" s="49" t="s">
        <v>32</v>
      </c>
      <c r="K159" s="49"/>
      <c r="L159" s="49"/>
      <c r="M159" s="50"/>
      <c r="N159" s="152"/>
      <c r="V159" s="175"/>
    </row>
    <row r="160" spans="1:22" ht="23.25" thickBot="1" x14ac:dyDescent="0.25">
      <c r="A160" s="221"/>
      <c r="B160" s="132" t="s">
        <v>27</v>
      </c>
      <c r="C160" s="132" t="s">
        <v>28</v>
      </c>
      <c r="D160" s="132" t="s">
        <v>29</v>
      </c>
      <c r="E160" s="228" t="s">
        <v>30</v>
      </c>
      <c r="F160" s="228"/>
      <c r="G160" s="229"/>
      <c r="H160" s="230"/>
      <c r="I160" s="231"/>
      <c r="J160" s="52" t="s">
        <v>33</v>
      </c>
      <c r="K160" s="53"/>
      <c r="L160" s="53"/>
      <c r="M160" s="54"/>
      <c r="N160" s="152"/>
      <c r="V160" s="175"/>
    </row>
    <row r="161" spans="1:22" ht="13.5" thickBot="1" x14ac:dyDescent="0.25">
      <c r="A161" s="222"/>
      <c r="B161" s="56"/>
      <c r="C161" s="56"/>
      <c r="D161" s="57"/>
      <c r="E161" s="58" t="s">
        <v>31</v>
      </c>
      <c r="F161" s="59"/>
      <c r="G161" s="336"/>
      <c r="H161" s="337"/>
      <c r="I161" s="338"/>
      <c r="J161" s="52" t="s">
        <v>34</v>
      </c>
      <c r="K161" s="53"/>
      <c r="L161" s="53"/>
      <c r="M161" s="54"/>
      <c r="N161" s="152"/>
      <c r="V161" s="175"/>
    </row>
    <row r="162" spans="1:22" ht="24" thickTop="1" thickBot="1" x14ac:dyDescent="0.25">
      <c r="A162" s="220">
        <f t="shared" ref="A162" si="33">A158+1</f>
        <v>37</v>
      </c>
      <c r="B162" s="131" t="s">
        <v>23</v>
      </c>
      <c r="C162" s="131" t="s">
        <v>24</v>
      </c>
      <c r="D162" s="131" t="s">
        <v>25</v>
      </c>
      <c r="E162" s="223" t="s">
        <v>26</v>
      </c>
      <c r="F162" s="223"/>
      <c r="G162" s="223" t="s">
        <v>17</v>
      </c>
      <c r="H162" s="224"/>
      <c r="I162" s="133"/>
      <c r="J162" s="42" t="s">
        <v>32</v>
      </c>
      <c r="K162" s="43"/>
      <c r="L162" s="43"/>
      <c r="M162" s="44"/>
      <c r="N162" s="152"/>
      <c r="V162" s="175"/>
    </row>
    <row r="163" spans="1:22" ht="13.5" thickBot="1" x14ac:dyDescent="0.25">
      <c r="A163" s="221"/>
      <c r="B163" s="46"/>
      <c r="C163" s="46"/>
      <c r="D163" s="170"/>
      <c r="E163" s="46"/>
      <c r="F163" s="46"/>
      <c r="G163" s="339"/>
      <c r="H163" s="340"/>
      <c r="I163" s="341"/>
      <c r="J163" s="49" t="s">
        <v>32</v>
      </c>
      <c r="K163" s="49"/>
      <c r="L163" s="49"/>
      <c r="M163" s="50"/>
      <c r="N163" s="152"/>
      <c r="V163" s="175"/>
    </row>
    <row r="164" spans="1:22" ht="23.25" thickBot="1" x14ac:dyDescent="0.25">
      <c r="A164" s="221"/>
      <c r="B164" s="132" t="s">
        <v>27</v>
      </c>
      <c r="C164" s="132" t="s">
        <v>28</v>
      </c>
      <c r="D164" s="132" t="s">
        <v>29</v>
      </c>
      <c r="E164" s="228" t="s">
        <v>30</v>
      </c>
      <c r="F164" s="228"/>
      <c r="G164" s="229"/>
      <c r="H164" s="230"/>
      <c r="I164" s="231"/>
      <c r="J164" s="52" t="s">
        <v>33</v>
      </c>
      <c r="K164" s="53"/>
      <c r="L164" s="53"/>
      <c r="M164" s="54"/>
      <c r="N164" s="152"/>
      <c r="V164" s="175"/>
    </row>
    <row r="165" spans="1:22" ht="13.5" thickBot="1" x14ac:dyDescent="0.25">
      <c r="A165" s="222"/>
      <c r="B165" s="56"/>
      <c r="C165" s="56"/>
      <c r="D165" s="57"/>
      <c r="E165" s="58" t="s">
        <v>31</v>
      </c>
      <c r="F165" s="59"/>
      <c r="G165" s="336"/>
      <c r="H165" s="337"/>
      <c r="I165" s="338"/>
      <c r="J165" s="52" t="s">
        <v>34</v>
      </c>
      <c r="K165" s="53"/>
      <c r="L165" s="53"/>
      <c r="M165" s="54"/>
      <c r="N165" s="152"/>
      <c r="V165" s="175"/>
    </row>
    <row r="166" spans="1:22" ht="24" thickTop="1" thickBot="1" x14ac:dyDescent="0.25">
      <c r="A166" s="220">
        <f t="shared" ref="A166" si="34">A162+1</f>
        <v>38</v>
      </c>
      <c r="B166" s="131" t="s">
        <v>23</v>
      </c>
      <c r="C166" s="131" t="s">
        <v>24</v>
      </c>
      <c r="D166" s="131" t="s">
        <v>25</v>
      </c>
      <c r="E166" s="223" t="s">
        <v>26</v>
      </c>
      <c r="F166" s="223"/>
      <c r="G166" s="223" t="s">
        <v>17</v>
      </c>
      <c r="H166" s="224"/>
      <c r="I166" s="133"/>
      <c r="J166" s="42" t="s">
        <v>32</v>
      </c>
      <c r="K166" s="43"/>
      <c r="L166" s="43"/>
      <c r="M166" s="44"/>
      <c r="N166" s="152"/>
      <c r="V166" s="175"/>
    </row>
    <row r="167" spans="1:22" ht="13.5" thickBot="1" x14ac:dyDescent="0.25">
      <c r="A167" s="221"/>
      <c r="B167" s="46"/>
      <c r="C167" s="46"/>
      <c r="D167" s="170"/>
      <c r="E167" s="46"/>
      <c r="F167" s="46"/>
      <c r="G167" s="339"/>
      <c r="H167" s="340"/>
      <c r="I167" s="341"/>
      <c r="J167" s="49" t="s">
        <v>32</v>
      </c>
      <c r="K167" s="49"/>
      <c r="L167" s="49"/>
      <c r="M167" s="50"/>
      <c r="N167" s="152"/>
      <c r="V167" s="175"/>
    </row>
    <row r="168" spans="1:22" ht="23.25" thickBot="1" x14ac:dyDescent="0.25">
      <c r="A168" s="221"/>
      <c r="B168" s="132" t="s">
        <v>27</v>
      </c>
      <c r="C168" s="132" t="s">
        <v>28</v>
      </c>
      <c r="D168" s="132" t="s">
        <v>29</v>
      </c>
      <c r="E168" s="228" t="s">
        <v>30</v>
      </c>
      <c r="F168" s="228"/>
      <c r="G168" s="229"/>
      <c r="H168" s="230"/>
      <c r="I168" s="231"/>
      <c r="J168" s="52" t="s">
        <v>33</v>
      </c>
      <c r="K168" s="53"/>
      <c r="L168" s="53"/>
      <c r="M168" s="54"/>
      <c r="N168" s="152"/>
      <c r="V168" s="175"/>
    </row>
    <row r="169" spans="1:22" ht="13.5" thickBot="1" x14ac:dyDescent="0.25">
      <c r="A169" s="222"/>
      <c r="B169" s="56"/>
      <c r="C169" s="56"/>
      <c r="D169" s="57"/>
      <c r="E169" s="58" t="s">
        <v>31</v>
      </c>
      <c r="F169" s="59"/>
      <c r="G169" s="336"/>
      <c r="H169" s="337"/>
      <c r="I169" s="338"/>
      <c r="J169" s="52" t="s">
        <v>34</v>
      </c>
      <c r="K169" s="53"/>
      <c r="L169" s="53"/>
      <c r="M169" s="54"/>
      <c r="N169" s="152"/>
      <c r="V169" s="175"/>
    </row>
    <row r="170" spans="1:22" ht="24" thickTop="1" thickBot="1" x14ac:dyDescent="0.25">
      <c r="A170" s="220">
        <f t="shared" ref="A170" si="35">A166+1</f>
        <v>39</v>
      </c>
      <c r="B170" s="131" t="s">
        <v>23</v>
      </c>
      <c r="C170" s="131" t="s">
        <v>24</v>
      </c>
      <c r="D170" s="131" t="s">
        <v>25</v>
      </c>
      <c r="E170" s="223" t="s">
        <v>26</v>
      </c>
      <c r="F170" s="223"/>
      <c r="G170" s="223" t="s">
        <v>17</v>
      </c>
      <c r="H170" s="224"/>
      <c r="I170" s="133"/>
      <c r="J170" s="42" t="s">
        <v>32</v>
      </c>
      <c r="K170" s="43"/>
      <c r="L170" s="43"/>
      <c r="M170" s="44"/>
      <c r="N170" s="152"/>
      <c r="V170" s="175"/>
    </row>
    <row r="171" spans="1:22" ht="13.5" thickBot="1" x14ac:dyDescent="0.25">
      <c r="A171" s="221"/>
      <c r="B171" s="46"/>
      <c r="C171" s="46"/>
      <c r="D171" s="170"/>
      <c r="E171" s="46"/>
      <c r="F171" s="46"/>
      <c r="G171" s="339"/>
      <c r="H171" s="340"/>
      <c r="I171" s="341"/>
      <c r="J171" s="49" t="s">
        <v>32</v>
      </c>
      <c r="K171" s="49"/>
      <c r="L171" s="49"/>
      <c r="M171" s="50"/>
      <c r="N171" s="152"/>
      <c r="V171" s="175"/>
    </row>
    <row r="172" spans="1:22" ht="23.25" thickBot="1" x14ac:dyDescent="0.25">
      <c r="A172" s="221"/>
      <c r="B172" s="132" t="s">
        <v>27</v>
      </c>
      <c r="C172" s="132" t="s">
        <v>28</v>
      </c>
      <c r="D172" s="132" t="s">
        <v>29</v>
      </c>
      <c r="E172" s="228" t="s">
        <v>30</v>
      </c>
      <c r="F172" s="228"/>
      <c r="G172" s="229"/>
      <c r="H172" s="230"/>
      <c r="I172" s="231"/>
      <c r="J172" s="52" t="s">
        <v>33</v>
      </c>
      <c r="K172" s="53"/>
      <c r="L172" s="53"/>
      <c r="M172" s="54"/>
      <c r="N172" s="152"/>
      <c r="V172" s="175"/>
    </row>
    <row r="173" spans="1:22" ht="13.5" thickBot="1" x14ac:dyDescent="0.25">
      <c r="A173" s="222"/>
      <c r="B173" s="56"/>
      <c r="C173" s="56"/>
      <c r="D173" s="57"/>
      <c r="E173" s="58" t="s">
        <v>31</v>
      </c>
      <c r="F173" s="59"/>
      <c r="G173" s="336"/>
      <c r="H173" s="337"/>
      <c r="I173" s="338"/>
      <c r="J173" s="52" t="s">
        <v>34</v>
      </c>
      <c r="K173" s="53"/>
      <c r="L173" s="53"/>
      <c r="M173" s="54"/>
      <c r="N173" s="152"/>
      <c r="V173" s="175"/>
    </row>
    <row r="174" spans="1:22" ht="24" thickTop="1" thickBot="1" x14ac:dyDescent="0.25">
      <c r="A174" s="220">
        <f t="shared" ref="A174" si="36">A170+1</f>
        <v>40</v>
      </c>
      <c r="B174" s="131" t="s">
        <v>23</v>
      </c>
      <c r="C174" s="131" t="s">
        <v>24</v>
      </c>
      <c r="D174" s="131" t="s">
        <v>25</v>
      </c>
      <c r="E174" s="223" t="s">
        <v>26</v>
      </c>
      <c r="F174" s="223"/>
      <c r="G174" s="223" t="s">
        <v>17</v>
      </c>
      <c r="H174" s="224"/>
      <c r="I174" s="133"/>
      <c r="J174" s="42" t="s">
        <v>32</v>
      </c>
      <c r="K174" s="43"/>
      <c r="L174" s="43"/>
      <c r="M174" s="44"/>
      <c r="N174" s="152"/>
      <c r="V174" s="175"/>
    </row>
    <row r="175" spans="1:22" ht="13.5" thickBot="1" x14ac:dyDescent="0.25">
      <c r="A175" s="221"/>
      <c r="B175" s="46"/>
      <c r="C175" s="46"/>
      <c r="D175" s="170"/>
      <c r="E175" s="46"/>
      <c r="F175" s="46"/>
      <c r="G175" s="339"/>
      <c r="H175" s="340"/>
      <c r="I175" s="341"/>
      <c r="J175" s="49" t="s">
        <v>32</v>
      </c>
      <c r="K175" s="49"/>
      <c r="L175" s="49"/>
      <c r="M175" s="50"/>
      <c r="N175" s="152"/>
      <c r="V175" s="175"/>
    </row>
    <row r="176" spans="1:22" ht="23.25" thickBot="1" x14ac:dyDescent="0.25">
      <c r="A176" s="221"/>
      <c r="B176" s="132" t="s">
        <v>27</v>
      </c>
      <c r="C176" s="132" t="s">
        <v>28</v>
      </c>
      <c r="D176" s="132" t="s">
        <v>29</v>
      </c>
      <c r="E176" s="228" t="s">
        <v>30</v>
      </c>
      <c r="F176" s="228"/>
      <c r="G176" s="229"/>
      <c r="H176" s="230"/>
      <c r="I176" s="231"/>
      <c r="J176" s="52" t="s">
        <v>33</v>
      </c>
      <c r="K176" s="53"/>
      <c r="L176" s="53"/>
      <c r="M176" s="54"/>
      <c r="N176" s="152"/>
      <c r="V176" s="175"/>
    </row>
    <row r="177" spans="1:22" ht="13.5" thickBot="1" x14ac:dyDescent="0.25">
      <c r="A177" s="222"/>
      <c r="B177" s="56"/>
      <c r="C177" s="56"/>
      <c r="D177" s="57"/>
      <c r="E177" s="58" t="s">
        <v>31</v>
      </c>
      <c r="F177" s="59"/>
      <c r="G177" s="336"/>
      <c r="H177" s="337"/>
      <c r="I177" s="338"/>
      <c r="J177" s="52" t="s">
        <v>34</v>
      </c>
      <c r="K177" s="53"/>
      <c r="L177" s="53"/>
      <c r="M177" s="54"/>
      <c r="N177" s="152"/>
      <c r="V177" s="175"/>
    </row>
    <row r="178" spans="1:22" ht="24" thickTop="1" thickBot="1" x14ac:dyDescent="0.25">
      <c r="A178" s="220">
        <f t="shared" ref="A178" si="37">A174+1</f>
        <v>41</v>
      </c>
      <c r="B178" s="131" t="s">
        <v>23</v>
      </c>
      <c r="C178" s="131" t="s">
        <v>24</v>
      </c>
      <c r="D178" s="131" t="s">
        <v>25</v>
      </c>
      <c r="E178" s="223" t="s">
        <v>26</v>
      </c>
      <c r="F178" s="223"/>
      <c r="G178" s="223" t="s">
        <v>17</v>
      </c>
      <c r="H178" s="224"/>
      <c r="I178" s="133"/>
      <c r="J178" s="42" t="s">
        <v>32</v>
      </c>
      <c r="K178" s="43"/>
      <c r="L178" s="43"/>
      <c r="M178" s="44"/>
      <c r="N178" s="152"/>
      <c r="V178" s="175"/>
    </row>
    <row r="179" spans="1:22" ht="13.5" thickBot="1" x14ac:dyDescent="0.25">
      <c r="A179" s="221"/>
      <c r="B179" s="46"/>
      <c r="C179" s="46"/>
      <c r="D179" s="170"/>
      <c r="E179" s="46"/>
      <c r="F179" s="46"/>
      <c r="G179" s="339"/>
      <c r="H179" s="340"/>
      <c r="I179" s="341"/>
      <c r="J179" s="49" t="s">
        <v>32</v>
      </c>
      <c r="K179" s="49"/>
      <c r="L179" s="49"/>
      <c r="M179" s="50"/>
      <c r="N179" s="152"/>
      <c r="V179" s="175">
        <f>G179</f>
        <v>0</v>
      </c>
    </row>
    <row r="180" spans="1:22" ht="23.25" thickBot="1" x14ac:dyDescent="0.25">
      <c r="A180" s="221"/>
      <c r="B180" s="132" t="s">
        <v>27</v>
      </c>
      <c r="C180" s="132" t="s">
        <v>28</v>
      </c>
      <c r="D180" s="132" t="s">
        <v>29</v>
      </c>
      <c r="E180" s="228" t="s">
        <v>30</v>
      </c>
      <c r="F180" s="228"/>
      <c r="G180" s="229"/>
      <c r="H180" s="230"/>
      <c r="I180" s="231"/>
      <c r="J180" s="52" t="s">
        <v>33</v>
      </c>
      <c r="K180" s="53"/>
      <c r="L180" s="53"/>
      <c r="M180" s="54"/>
      <c r="N180" s="152"/>
      <c r="V180" s="175"/>
    </row>
    <row r="181" spans="1:22" ht="13.5" thickBot="1" x14ac:dyDescent="0.25">
      <c r="A181" s="222"/>
      <c r="B181" s="56"/>
      <c r="C181" s="56"/>
      <c r="D181" s="57"/>
      <c r="E181" s="58" t="s">
        <v>31</v>
      </c>
      <c r="F181" s="59"/>
      <c r="G181" s="336"/>
      <c r="H181" s="337"/>
      <c r="I181" s="338"/>
      <c r="J181" s="52" t="s">
        <v>34</v>
      </c>
      <c r="K181" s="53"/>
      <c r="L181" s="53"/>
      <c r="M181" s="54"/>
      <c r="N181" s="152"/>
      <c r="V181" s="175"/>
    </row>
    <row r="182" spans="1:22" ht="24" thickTop="1" thickBot="1" x14ac:dyDescent="0.25">
      <c r="A182" s="220">
        <f t="shared" ref="A182" si="38">A178+1</f>
        <v>42</v>
      </c>
      <c r="B182" s="131" t="s">
        <v>23</v>
      </c>
      <c r="C182" s="131" t="s">
        <v>24</v>
      </c>
      <c r="D182" s="131" t="s">
        <v>25</v>
      </c>
      <c r="E182" s="223" t="s">
        <v>26</v>
      </c>
      <c r="F182" s="223"/>
      <c r="G182" s="223" t="s">
        <v>17</v>
      </c>
      <c r="H182" s="224"/>
      <c r="I182" s="133"/>
      <c r="J182" s="42" t="s">
        <v>32</v>
      </c>
      <c r="K182" s="43"/>
      <c r="L182" s="43"/>
      <c r="M182" s="44"/>
      <c r="N182" s="152"/>
      <c r="V182" s="175"/>
    </row>
    <row r="183" spans="1:22" ht="13.5" thickBot="1" x14ac:dyDescent="0.25">
      <c r="A183" s="221"/>
      <c r="B183" s="46"/>
      <c r="C183" s="46"/>
      <c r="D183" s="170"/>
      <c r="E183" s="46"/>
      <c r="F183" s="46"/>
      <c r="G183" s="339"/>
      <c r="H183" s="340"/>
      <c r="I183" s="341"/>
      <c r="J183" s="49" t="s">
        <v>32</v>
      </c>
      <c r="K183" s="49"/>
      <c r="L183" s="49"/>
      <c r="M183" s="50"/>
      <c r="N183" s="152"/>
      <c r="V183" s="175">
        <f>G183</f>
        <v>0</v>
      </c>
    </row>
    <row r="184" spans="1:22" ht="23.25" thickBot="1" x14ac:dyDescent="0.25">
      <c r="A184" s="221"/>
      <c r="B184" s="132" t="s">
        <v>27</v>
      </c>
      <c r="C184" s="132" t="s">
        <v>28</v>
      </c>
      <c r="D184" s="132" t="s">
        <v>29</v>
      </c>
      <c r="E184" s="228" t="s">
        <v>30</v>
      </c>
      <c r="F184" s="228"/>
      <c r="G184" s="229"/>
      <c r="H184" s="230"/>
      <c r="I184" s="231"/>
      <c r="J184" s="52" t="s">
        <v>33</v>
      </c>
      <c r="K184" s="53"/>
      <c r="L184" s="53"/>
      <c r="M184" s="54"/>
      <c r="N184" s="152"/>
      <c r="V184" s="175"/>
    </row>
    <row r="185" spans="1:22" ht="13.5" thickBot="1" x14ac:dyDescent="0.25">
      <c r="A185" s="222"/>
      <c r="B185" s="56"/>
      <c r="C185" s="56"/>
      <c r="D185" s="57"/>
      <c r="E185" s="58" t="s">
        <v>31</v>
      </c>
      <c r="F185" s="59"/>
      <c r="G185" s="336"/>
      <c r="H185" s="337"/>
      <c r="I185" s="338"/>
      <c r="J185" s="52" t="s">
        <v>34</v>
      </c>
      <c r="K185" s="53"/>
      <c r="L185" s="53"/>
      <c r="M185" s="54"/>
      <c r="N185" s="152"/>
      <c r="V185" s="175"/>
    </row>
    <row r="186" spans="1:22" ht="24" thickTop="1" thickBot="1" x14ac:dyDescent="0.25">
      <c r="A186" s="220">
        <f t="shared" ref="A186" si="39">A182+1</f>
        <v>43</v>
      </c>
      <c r="B186" s="131" t="s">
        <v>23</v>
      </c>
      <c r="C186" s="131" t="s">
        <v>24</v>
      </c>
      <c r="D186" s="131" t="s">
        <v>25</v>
      </c>
      <c r="E186" s="223" t="s">
        <v>26</v>
      </c>
      <c r="F186" s="223"/>
      <c r="G186" s="223" t="s">
        <v>17</v>
      </c>
      <c r="H186" s="224"/>
      <c r="I186" s="133"/>
      <c r="J186" s="42" t="s">
        <v>32</v>
      </c>
      <c r="K186" s="43"/>
      <c r="L186" s="43"/>
      <c r="M186" s="44"/>
      <c r="N186" s="152"/>
      <c r="V186" s="175"/>
    </row>
    <row r="187" spans="1:22" ht="13.5" thickBot="1" x14ac:dyDescent="0.25">
      <c r="A187" s="221"/>
      <c r="B187" s="46"/>
      <c r="C187" s="46"/>
      <c r="D187" s="170"/>
      <c r="E187" s="46"/>
      <c r="F187" s="46"/>
      <c r="G187" s="339"/>
      <c r="H187" s="340"/>
      <c r="I187" s="341"/>
      <c r="J187" s="49" t="s">
        <v>32</v>
      </c>
      <c r="K187" s="49"/>
      <c r="L187" s="49"/>
      <c r="M187" s="50"/>
      <c r="N187" s="152"/>
      <c r="V187" s="175">
        <f>G187</f>
        <v>0</v>
      </c>
    </row>
    <row r="188" spans="1:22" ht="23.25" thickBot="1" x14ac:dyDescent="0.25">
      <c r="A188" s="221"/>
      <c r="B188" s="132" t="s">
        <v>27</v>
      </c>
      <c r="C188" s="132" t="s">
        <v>28</v>
      </c>
      <c r="D188" s="132" t="s">
        <v>29</v>
      </c>
      <c r="E188" s="228" t="s">
        <v>30</v>
      </c>
      <c r="F188" s="228"/>
      <c r="G188" s="229"/>
      <c r="H188" s="230"/>
      <c r="I188" s="231"/>
      <c r="J188" s="52" t="s">
        <v>33</v>
      </c>
      <c r="K188" s="53"/>
      <c r="L188" s="53"/>
      <c r="M188" s="54"/>
      <c r="N188" s="152"/>
      <c r="V188" s="175"/>
    </row>
    <row r="189" spans="1:22" ht="13.5" thickBot="1" x14ac:dyDescent="0.25">
      <c r="A189" s="222"/>
      <c r="B189" s="56"/>
      <c r="C189" s="56"/>
      <c r="D189" s="57"/>
      <c r="E189" s="58" t="s">
        <v>31</v>
      </c>
      <c r="F189" s="59"/>
      <c r="G189" s="336"/>
      <c r="H189" s="337"/>
      <c r="I189" s="338"/>
      <c r="J189" s="52" t="s">
        <v>34</v>
      </c>
      <c r="K189" s="53"/>
      <c r="L189" s="53"/>
      <c r="M189" s="54"/>
      <c r="N189" s="152"/>
      <c r="V189" s="175"/>
    </row>
    <row r="190" spans="1:22" ht="24" thickTop="1" thickBot="1" x14ac:dyDescent="0.25">
      <c r="A190" s="220">
        <f t="shared" ref="A190" si="40">A186+1</f>
        <v>44</v>
      </c>
      <c r="B190" s="131" t="s">
        <v>23</v>
      </c>
      <c r="C190" s="131" t="s">
        <v>24</v>
      </c>
      <c r="D190" s="131" t="s">
        <v>25</v>
      </c>
      <c r="E190" s="223" t="s">
        <v>26</v>
      </c>
      <c r="F190" s="223"/>
      <c r="G190" s="223" t="s">
        <v>17</v>
      </c>
      <c r="H190" s="224"/>
      <c r="I190" s="133"/>
      <c r="J190" s="42" t="s">
        <v>32</v>
      </c>
      <c r="K190" s="43"/>
      <c r="L190" s="43"/>
      <c r="M190" s="44"/>
      <c r="N190" s="152"/>
      <c r="V190" s="175"/>
    </row>
    <row r="191" spans="1:22" ht="13.5" thickBot="1" x14ac:dyDescent="0.25">
      <c r="A191" s="221"/>
      <c r="B191" s="46"/>
      <c r="C191" s="46"/>
      <c r="D191" s="170"/>
      <c r="E191" s="46"/>
      <c r="F191" s="46"/>
      <c r="G191" s="339"/>
      <c r="H191" s="340"/>
      <c r="I191" s="341"/>
      <c r="J191" s="49" t="s">
        <v>32</v>
      </c>
      <c r="K191" s="49"/>
      <c r="L191" s="49"/>
      <c r="M191" s="50"/>
      <c r="N191" s="152"/>
      <c r="V191" s="175">
        <f>G191</f>
        <v>0</v>
      </c>
    </row>
    <row r="192" spans="1:22" ht="23.25" thickBot="1" x14ac:dyDescent="0.25">
      <c r="A192" s="221"/>
      <c r="B192" s="132" t="s">
        <v>27</v>
      </c>
      <c r="C192" s="132" t="s">
        <v>28</v>
      </c>
      <c r="D192" s="132" t="s">
        <v>29</v>
      </c>
      <c r="E192" s="228" t="s">
        <v>30</v>
      </c>
      <c r="F192" s="228"/>
      <c r="G192" s="229"/>
      <c r="H192" s="230"/>
      <c r="I192" s="231"/>
      <c r="J192" s="52" t="s">
        <v>33</v>
      </c>
      <c r="K192" s="53"/>
      <c r="L192" s="53"/>
      <c r="M192" s="54"/>
      <c r="N192" s="152"/>
      <c r="V192" s="175"/>
    </row>
    <row r="193" spans="1:22" ht="13.5" thickBot="1" x14ac:dyDescent="0.25">
      <c r="A193" s="222"/>
      <c r="B193" s="56"/>
      <c r="C193" s="56"/>
      <c r="D193" s="57"/>
      <c r="E193" s="58" t="s">
        <v>31</v>
      </c>
      <c r="F193" s="59"/>
      <c r="G193" s="336"/>
      <c r="H193" s="337"/>
      <c r="I193" s="338"/>
      <c r="J193" s="52" t="s">
        <v>34</v>
      </c>
      <c r="K193" s="53"/>
      <c r="L193" s="53"/>
      <c r="M193" s="54"/>
      <c r="N193" s="152"/>
      <c r="V193" s="175"/>
    </row>
    <row r="194" spans="1:22" ht="24" thickTop="1" thickBot="1" x14ac:dyDescent="0.25">
      <c r="A194" s="220">
        <f t="shared" ref="A194" si="41">A190+1</f>
        <v>45</v>
      </c>
      <c r="B194" s="131" t="s">
        <v>23</v>
      </c>
      <c r="C194" s="131" t="s">
        <v>24</v>
      </c>
      <c r="D194" s="131" t="s">
        <v>25</v>
      </c>
      <c r="E194" s="223" t="s">
        <v>26</v>
      </c>
      <c r="F194" s="223"/>
      <c r="G194" s="223" t="s">
        <v>17</v>
      </c>
      <c r="H194" s="224"/>
      <c r="I194" s="133"/>
      <c r="J194" s="42" t="s">
        <v>32</v>
      </c>
      <c r="K194" s="43"/>
      <c r="L194" s="43"/>
      <c r="M194" s="44"/>
      <c r="N194" s="152"/>
      <c r="V194" s="175"/>
    </row>
    <row r="195" spans="1:22" ht="13.5" thickBot="1" x14ac:dyDescent="0.25">
      <c r="A195" s="221"/>
      <c r="B195" s="46"/>
      <c r="C195" s="46"/>
      <c r="D195" s="170"/>
      <c r="E195" s="46"/>
      <c r="F195" s="46"/>
      <c r="G195" s="339"/>
      <c r="H195" s="340"/>
      <c r="I195" s="341"/>
      <c r="J195" s="49" t="s">
        <v>32</v>
      </c>
      <c r="K195" s="49"/>
      <c r="L195" s="49"/>
      <c r="M195" s="50"/>
      <c r="N195" s="152"/>
      <c r="V195" s="175">
        <f>G195</f>
        <v>0</v>
      </c>
    </row>
    <row r="196" spans="1:22" ht="23.25" thickBot="1" x14ac:dyDescent="0.25">
      <c r="A196" s="221"/>
      <c r="B196" s="132" t="s">
        <v>27</v>
      </c>
      <c r="C196" s="132" t="s">
        <v>28</v>
      </c>
      <c r="D196" s="132" t="s">
        <v>29</v>
      </c>
      <c r="E196" s="228" t="s">
        <v>30</v>
      </c>
      <c r="F196" s="228"/>
      <c r="G196" s="229"/>
      <c r="H196" s="230"/>
      <c r="I196" s="231"/>
      <c r="J196" s="52" t="s">
        <v>33</v>
      </c>
      <c r="K196" s="53"/>
      <c r="L196" s="53"/>
      <c r="M196" s="54"/>
      <c r="N196" s="152"/>
      <c r="V196" s="175"/>
    </row>
    <row r="197" spans="1:22" ht="13.5" thickBot="1" x14ac:dyDescent="0.25">
      <c r="A197" s="222"/>
      <c r="B197" s="56"/>
      <c r="C197" s="56"/>
      <c r="D197" s="57"/>
      <c r="E197" s="58" t="s">
        <v>31</v>
      </c>
      <c r="F197" s="59"/>
      <c r="G197" s="336"/>
      <c r="H197" s="337"/>
      <c r="I197" s="338"/>
      <c r="J197" s="52" t="s">
        <v>34</v>
      </c>
      <c r="K197" s="53"/>
      <c r="L197" s="53"/>
      <c r="M197" s="54"/>
      <c r="N197" s="152"/>
      <c r="V197" s="175"/>
    </row>
    <row r="198" spans="1:22" ht="24" thickTop="1" thickBot="1" x14ac:dyDescent="0.25">
      <c r="A198" s="220">
        <f t="shared" ref="A198" si="42">A194+1</f>
        <v>46</v>
      </c>
      <c r="B198" s="131" t="s">
        <v>23</v>
      </c>
      <c r="C198" s="131" t="s">
        <v>24</v>
      </c>
      <c r="D198" s="131" t="s">
        <v>25</v>
      </c>
      <c r="E198" s="223" t="s">
        <v>26</v>
      </c>
      <c r="F198" s="223"/>
      <c r="G198" s="223" t="s">
        <v>17</v>
      </c>
      <c r="H198" s="224"/>
      <c r="I198" s="133"/>
      <c r="J198" s="42" t="s">
        <v>32</v>
      </c>
      <c r="K198" s="43"/>
      <c r="L198" s="43"/>
      <c r="M198" s="44"/>
      <c r="N198" s="152"/>
      <c r="V198" s="175"/>
    </row>
    <row r="199" spans="1:22" ht="13.5" thickBot="1" x14ac:dyDescent="0.25">
      <c r="A199" s="221"/>
      <c r="B199" s="46"/>
      <c r="C199" s="46"/>
      <c r="D199" s="170"/>
      <c r="E199" s="46"/>
      <c r="F199" s="46"/>
      <c r="G199" s="339"/>
      <c r="H199" s="340"/>
      <c r="I199" s="341"/>
      <c r="J199" s="49" t="s">
        <v>32</v>
      </c>
      <c r="K199" s="49"/>
      <c r="L199" s="49"/>
      <c r="M199" s="50"/>
      <c r="N199" s="152"/>
      <c r="V199" s="175">
        <f>G199</f>
        <v>0</v>
      </c>
    </row>
    <row r="200" spans="1:22" ht="23.25" thickBot="1" x14ac:dyDescent="0.25">
      <c r="A200" s="221"/>
      <c r="B200" s="132" t="s">
        <v>27</v>
      </c>
      <c r="C200" s="132" t="s">
        <v>28</v>
      </c>
      <c r="D200" s="132" t="s">
        <v>29</v>
      </c>
      <c r="E200" s="228" t="s">
        <v>30</v>
      </c>
      <c r="F200" s="228"/>
      <c r="G200" s="229"/>
      <c r="H200" s="230"/>
      <c r="I200" s="231"/>
      <c r="J200" s="52" t="s">
        <v>33</v>
      </c>
      <c r="K200" s="53"/>
      <c r="L200" s="53"/>
      <c r="M200" s="54"/>
      <c r="N200" s="152"/>
      <c r="V200" s="175"/>
    </row>
    <row r="201" spans="1:22" ht="13.5" thickBot="1" x14ac:dyDescent="0.25">
      <c r="A201" s="222"/>
      <c r="B201" s="56"/>
      <c r="C201" s="56"/>
      <c r="D201" s="57"/>
      <c r="E201" s="58" t="s">
        <v>31</v>
      </c>
      <c r="F201" s="59"/>
      <c r="G201" s="336"/>
      <c r="H201" s="337"/>
      <c r="I201" s="338"/>
      <c r="J201" s="52" t="s">
        <v>34</v>
      </c>
      <c r="K201" s="53"/>
      <c r="L201" s="53"/>
      <c r="M201" s="54"/>
      <c r="N201" s="152"/>
      <c r="V201" s="175"/>
    </row>
    <row r="202" spans="1:22" ht="24" thickTop="1" thickBot="1" x14ac:dyDescent="0.25">
      <c r="A202" s="220">
        <f t="shared" ref="A202" si="43">A198+1</f>
        <v>47</v>
      </c>
      <c r="B202" s="131" t="s">
        <v>23</v>
      </c>
      <c r="C202" s="131" t="s">
        <v>24</v>
      </c>
      <c r="D202" s="131" t="s">
        <v>25</v>
      </c>
      <c r="E202" s="223" t="s">
        <v>26</v>
      </c>
      <c r="F202" s="223"/>
      <c r="G202" s="223" t="s">
        <v>17</v>
      </c>
      <c r="H202" s="224"/>
      <c r="I202" s="133"/>
      <c r="J202" s="42" t="s">
        <v>32</v>
      </c>
      <c r="K202" s="43"/>
      <c r="L202" s="43"/>
      <c r="M202" s="44"/>
      <c r="N202" s="152"/>
      <c r="V202" s="175"/>
    </row>
    <row r="203" spans="1:22" ht="13.5" thickBot="1" x14ac:dyDescent="0.25">
      <c r="A203" s="221"/>
      <c r="B203" s="46"/>
      <c r="C203" s="46"/>
      <c r="D203" s="170"/>
      <c r="E203" s="46"/>
      <c r="F203" s="46"/>
      <c r="G203" s="339"/>
      <c r="H203" s="340"/>
      <c r="I203" s="341"/>
      <c r="J203" s="49" t="s">
        <v>32</v>
      </c>
      <c r="K203" s="49"/>
      <c r="L203" s="49"/>
      <c r="M203" s="50"/>
      <c r="N203" s="152"/>
      <c r="V203" s="175">
        <f>G203</f>
        <v>0</v>
      </c>
    </row>
    <row r="204" spans="1:22" ht="23.25" thickBot="1" x14ac:dyDescent="0.25">
      <c r="A204" s="221"/>
      <c r="B204" s="132" t="s">
        <v>27</v>
      </c>
      <c r="C204" s="132" t="s">
        <v>28</v>
      </c>
      <c r="D204" s="132" t="s">
        <v>29</v>
      </c>
      <c r="E204" s="228" t="s">
        <v>30</v>
      </c>
      <c r="F204" s="228"/>
      <c r="G204" s="229"/>
      <c r="H204" s="230"/>
      <c r="I204" s="231"/>
      <c r="J204" s="52" t="s">
        <v>33</v>
      </c>
      <c r="K204" s="53"/>
      <c r="L204" s="53"/>
      <c r="M204" s="54"/>
      <c r="N204" s="152"/>
      <c r="V204" s="175"/>
    </row>
    <row r="205" spans="1:22" ht="13.5" thickBot="1" x14ac:dyDescent="0.25">
      <c r="A205" s="222"/>
      <c r="B205" s="56"/>
      <c r="C205" s="56"/>
      <c r="D205" s="57"/>
      <c r="E205" s="58" t="s">
        <v>31</v>
      </c>
      <c r="F205" s="59"/>
      <c r="G205" s="336"/>
      <c r="H205" s="337"/>
      <c r="I205" s="338"/>
      <c r="J205" s="52" t="s">
        <v>34</v>
      </c>
      <c r="K205" s="53"/>
      <c r="L205" s="53"/>
      <c r="M205" s="54"/>
      <c r="N205" s="152"/>
      <c r="V205" s="175"/>
    </row>
    <row r="206" spans="1:22" ht="24" thickTop="1" thickBot="1" x14ac:dyDescent="0.25">
      <c r="A206" s="220">
        <f t="shared" ref="A206" si="44">A202+1</f>
        <v>48</v>
      </c>
      <c r="B206" s="131" t="s">
        <v>23</v>
      </c>
      <c r="C206" s="131" t="s">
        <v>24</v>
      </c>
      <c r="D206" s="131" t="s">
        <v>25</v>
      </c>
      <c r="E206" s="223" t="s">
        <v>26</v>
      </c>
      <c r="F206" s="223"/>
      <c r="G206" s="223" t="s">
        <v>17</v>
      </c>
      <c r="H206" s="224"/>
      <c r="I206" s="133"/>
      <c r="J206" s="42" t="s">
        <v>32</v>
      </c>
      <c r="K206" s="43"/>
      <c r="L206" s="43"/>
      <c r="M206" s="44"/>
      <c r="N206" s="152"/>
      <c r="V206" s="175"/>
    </row>
    <row r="207" spans="1:22" ht="13.5" thickBot="1" x14ac:dyDescent="0.25">
      <c r="A207" s="221"/>
      <c r="B207" s="46"/>
      <c r="C207" s="46"/>
      <c r="D207" s="170"/>
      <c r="E207" s="46"/>
      <c r="F207" s="46"/>
      <c r="G207" s="339"/>
      <c r="H207" s="340"/>
      <c r="I207" s="341"/>
      <c r="J207" s="49" t="s">
        <v>32</v>
      </c>
      <c r="K207" s="49"/>
      <c r="L207" s="49"/>
      <c r="M207" s="50"/>
      <c r="N207" s="152"/>
      <c r="V207" s="175">
        <f>G207</f>
        <v>0</v>
      </c>
    </row>
    <row r="208" spans="1:22" ht="23.25" thickBot="1" x14ac:dyDescent="0.25">
      <c r="A208" s="221"/>
      <c r="B208" s="132" t="s">
        <v>27</v>
      </c>
      <c r="C208" s="132" t="s">
        <v>28</v>
      </c>
      <c r="D208" s="132" t="s">
        <v>29</v>
      </c>
      <c r="E208" s="228" t="s">
        <v>30</v>
      </c>
      <c r="F208" s="228"/>
      <c r="G208" s="229"/>
      <c r="H208" s="230"/>
      <c r="I208" s="231"/>
      <c r="J208" s="52" t="s">
        <v>33</v>
      </c>
      <c r="K208" s="53"/>
      <c r="L208" s="53"/>
      <c r="M208" s="54"/>
      <c r="N208" s="152"/>
      <c r="V208" s="175"/>
    </row>
    <row r="209" spans="1:22" ht="13.5" thickBot="1" x14ac:dyDescent="0.25">
      <c r="A209" s="222"/>
      <c r="B209" s="56"/>
      <c r="C209" s="56"/>
      <c r="D209" s="57"/>
      <c r="E209" s="58" t="s">
        <v>31</v>
      </c>
      <c r="F209" s="59"/>
      <c r="G209" s="336"/>
      <c r="H209" s="337"/>
      <c r="I209" s="338"/>
      <c r="J209" s="52" t="s">
        <v>34</v>
      </c>
      <c r="K209" s="53"/>
      <c r="L209" s="53"/>
      <c r="M209" s="54"/>
      <c r="N209" s="152"/>
      <c r="V209" s="175"/>
    </row>
    <row r="210" spans="1:22" ht="24" thickTop="1" thickBot="1" x14ac:dyDescent="0.25">
      <c r="A210" s="220">
        <f t="shared" ref="A210" si="45">A206+1</f>
        <v>49</v>
      </c>
      <c r="B210" s="131" t="s">
        <v>23</v>
      </c>
      <c r="C210" s="131" t="s">
        <v>24</v>
      </c>
      <c r="D210" s="131" t="s">
        <v>25</v>
      </c>
      <c r="E210" s="223" t="s">
        <v>26</v>
      </c>
      <c r="F210" s="223"/>
      <c r="G210" s="223" t="s">
        <v>17</v>
      </c>
      <c r="H210" s="224"/>
      <c r="I210" s="133"/>
      <c r="J210" s="42" t="s">
        <v>32</v>
      </c>
      <c r="K210" s="43"/>
      <c r="L210" s="43"/>
      <c r="M210" s="44"/>
      <c r="N210" s="152"/>
      <c r="V210" s="175"/>
    </row>
    <row r="211" spans="1:22" ht="13.5" thickBot="1" x14ac:dyDescent="0.25">
      <c r="A211" s="221"/>
      <c r="B211" s="46"/>
      <c r="C211" s="46"/>
      <c r="D211" s="170"/>
      <c r="E211" s="46"/>
      <c r="F211" s="46"/>
      <c r="G211" s="339"/>
      <c r="H211" s="340"/>
      <c r="I211" s="341"/>
      <c r="J211" s="49" t="s">
        <v>32</v>
      </c>
      <c r="K211" s="49"/>
      <c r="L211" s="49"/>
      <c r="M211" s="50"/>
      <c r="N211" s="152"/>
      <c r="V211" s="175">
        <f>G211</f>
        <v>0</v>
      </c>
    </row>
    <row r="212" spans="1:22" ht="23.25" thickBot="1" x14ac:dyDescent="0.25">
      <c r="A212" s="221"/>
      <c r="B212" s="132" t="s">
        <v>27</v>
      </c>
      <c r="C212" s="132" t="s">
        <v>28</v>
      </c>
      <c r="D212" s="132" t="s">
        <v>29</v>
      </c>
      <c r="E212" s="228" t="s">
        <v>30</v>
      </c>
      <c r="F212" s="228"/>
      <c r="G212" s="229"/>
      <c r="H212" s="230"/>
      <c r="I212" s="231"/>
      <c r="J212" s="52" t="s">
        <v>33</v>
      </c>
      <c r="K212" s="53"/>
      <c r="L212" s="53"/>
      <c r="M212" s="54"/>
      <c r="N212" s="152"/>
      <c r="V212" s="175"/>
    </row>
    <row r="213" spans="1:22" ht="13.5" thickBot="1" x14ac:dyDescent="0.25">
      <c r="A213" s="222"/>
      <c r="B213" s="56"/>
      <c r="C213" s="56"/>
      <c r="D213" s="57"/>
      <c r="E213" s="58" t="s">
        <v>31</v>
      </c>
      <c r="F213" s="59"/>
      <c r="G213" s="336"/>
      <c r="H213" s="337"/>
      <c r="I213" s="338"/>
      <c r="J213" s="52" t="s">
        <v>34</v>
      </c>
      <c r="K213" s="53"/>
      <c r="L213" s="53"/>
      <c r="M213" s="54"/>
      <c r="N213" s="152"/>
      <c r="V213" s="175"/>
    </row>
    <row r="214" spans="1:22" ht="24" thickTop="1" thickBot="1" x14ac:dyDescent="0.25">
      <c r="A214" s="220">
        <f t="shared" ref="A214" si="46">A210+1</f>
        <v>50</v>
      </c>
      <c r="B214" s="131" t="s">
        <v>23</v>
      </c>
      <c r="C214" s="131" t="s">
        <v>24</v>
      </c>
      <c r="D214" s="131" t="s">
        <v>25</v>
      </c>
      <c r="E214" s="223" t="s">
        <v>26</v>
      </c>
      <c r="F214" s="223"/>
      <c r="G214" s="223" t="s">
        <v>17</v>
      </c>
      <c r="H214" s="224"/>
      <c r="I214" s="133"/>
      <c r="J214" s="42" t="s">
        <v>32</v>
      </c>
      <c r="K214" s="43"/>
      <c r="L214" s="43"/>
      <c r="M214" s="44"/>
      <c r="N214" s="152"/>
      <c r="V214" s="175"/>
    </row>
    <row r="215" spans="1:22" ht="13.5" thickBot="1" x14ac:dyDescent="0.25">
      <c r="A215" s="221"/>
      <c r="B215" s="46"/>
      <c r="C215" s="46"/>
      <c r="D215" s="170"/>
      <c r="E215" s="46"/>
      <c r="F215" s="46"/>
      <c r="G215" s="339"/>
      <c r="H215" s="340"/>
      <c r="I215" s="341"/>
      <c r="J215" s="49" t="s">
        <v>32</v>
      </c>
      <c r="K215" s="49"/>
      <c r="L215" s="49"/>
      <c r="M215" s="50"/>
      <c r="N215" s="152"/>
      <c r="V215" s="175">
        <f>G215</f>
        <v>0</v>
      </c>
    </row>
    <row r="216" spans="1:22" ht="23.25" thickBot="1" x14ac:dyDescent="0.25">
      <c r="A216" s="221"/>
      <c r="B216" s="132" t="s">
        <v>27</v>
      </c>
      <c r="C216" s="132" t="s">
        <v>28</v>
      </c>
      <c r="D216" s="132" t="s">
        <v>29</v>
      </c>
      <c r="E216" s="228" t="s">
        <v>30</v>
      </c>
      <c r="F216" s="228"/>
      <c r="G216" s="229"/>
      <c r="H216" s="230"/>
      <c r="I216" s="231"/>
      <c r="J216" s="52" t="s">
        <v>33</v>
      </c>
      <c r="K216" s="53"/>
      <c r="L216" s="53"/>
      <c r="M216" s="54"/>
      <c r="N216" s="152"/>
      <c r="V216" s="175"/>
    </row>
    <row r="217" spans="1:22" ht="13.5" thickBot="1" x14ac:dyDescent="0.25">
      <c r="A217" s="222"/>
      <c r="B217" s="56"/>
      <c r="C217" s="56"/>
      <c r="D217" s="57"/>
      <c r="E217" s="58" t="s">
        <v>31</v>
      </c>
      <c r="F217" s="59"/>
      <c r="G217" s="336"/>
      <c r="H217" s="337"/>
      <c r="I217" s="338"/>
      <c r="J217" s="52" t="s">
        <v>34</v>
      </c>
      <c r="K217" s="53"/>
      <c r="L217" s="53"/>
      <c r="M217" s="54"/>
      <c r="N217" s="152"/>
      <c r="V217" s="175"/>
    </row>
    <row r="218" spans="1:22" ht="24" thickTop="1" thickBot="1" x14ac:dyDescent="0.25">
      <c r="A218" s="220">
        <f t="shared" ref="A218" si="47">A214+1</f>
        <v>51</v>
      </c>
      <c r="B218" s="131" t="s">
        <v>23</v>
      </c>
      <c r="C218" s="131" t="s">
        <v>24</v>
      </c>
      <c r="D218" s="131" t="s">
        <v>25</v>
      </c>
      <c r="E218" s="223" t="s">
        <v>26</v>
      </c>
      <c r="F218" s="223"/>
      <c r="G218" s="223" t="s">
        <v>17</v>
      </c>
      <c r="H218" s="224"/>
      <c r="I218" s="133"/>
      <c r="J218" s="42" t="s">
        <v>32</v>
      </c>
      <c r="K218" s="43"/>
      <c r="L218" s="43"/>
      <c r="M218" s="44"/>
      <c r="N218" s="152"/>
      <c r="V218" s="175"/>
    </row>
    <row r="219" spans="1:22" ht="13.5" thickBot="1" x14ac:dyDescent="0.25">
      <c r="A219" s="221"/>
      <c r="B219" s="46"/>
      <c r="C219" s="46"/>
      <c r="D219" s="170"/>
      <c r="E219" s="46"/>
      <c r="F219" s="46"/>
      <c r="G219" s="339"/>
      <c r="H219" s="340"/>
      <c r="I219" s="341"/>
      <c r="J219" s="49" t="s">
        <v>32</v>
      </c>
      <c r="K219" s="49"/>
      <c r="L219" s="49"/>
      <c r="M219" s="50"/>
      <c r="N219" s="152"/>
      <c r="V219" s="175">
        <f>G219</f>
        <v>0</v>
      </c>
    </row>
    <row r="220" spans="1:22" ht="23.25" thickBot="1" x14ac:dyDescent="0.25">
      <c r="A220" s="221"/>
      <c r="B220" s="132" t="s">
        <v>27</v>
      </c>
      <c r="C220" s="132" t="s">
        <v>28</v>
      </c>
      <c r="D220" s="132" t="s">
        <v>29</v>
      </c>
      <c r="E220" s="228" t="s">
        <v>30</v>
      </c>
      <c r="F220" s="228"/>
      <c r="G220" s="229"/>
      <c r="H220" s="230"/>
      <c r="I220" s="231"/>
      <c r="J220" s="52" t="s">
        <v>33</v>
      </c>
      <c r="K220" s="53"/>
      <c r="L220" s="53"/>
      <c r="M220" s="54"/>
      <c r="N220" s="152"/>
      <c r="V220" s="175"/>
    </row>
    <row r="221" spans="1:22" ht="13.5" thickBot="1" x14ac:dyDescent="0.25">
      <c r="A221" s="222"/>
      <c r="B221" s="56"/>
      <c r="C221" s="56"/>
      <c r="D221" s="57"/>
      <c r="E221" s="58" t="s">
        <v>31</v>
      </c>
      <c r="F221" s="59"/>
      <c r="G221" s="336"/>
      <c r="H221" s="337"/>
      <c r="I221" s="338"/>
      <c r="J221" s="52" t="s">
        <v>34</v>
      </c>
      <c r="K221" s="53"/>
      <c r="L221" s="53"/>
      <c r="M221" s="54"/>
      <c r="N221" s="152"/>
      <c r="V221" s="175"/>
    </row>
    <row r="222" spans="1:22" ht="24" thickTop="1" thickBot="1" x14ac:dyDescent="0.25">
      <c r="A222" s="220">
        <f t="shared" ref="A222" si="48">A218+1</f>
        <v>52</v>
      </c>
      <c r="B222" s="131" t="s">
        <v>23</v>
      </c>
      <c r="C222" s="131" t="s">
        <v>24</v>
      </c>
      <c r="D222" s="131" t="s">
        <v>25</v>
      </c>
      <c r="E222" s="223" t="s">
        <v>26</v>
      </c>
      <c r="F222" s="223"/>
      <c r="G222" s="223" t="s">
        <v>17</v>
      </c>
      <c r="H222" s="224"/>
      <c r="I222" s="133"/>
      <c r="J222" s="42" t="s">
        <v>32</v>
      </c>
      <c r="K222" s="43"/>
      <c r="L222" s="43"/>
      <c r="M222" s="44"/>
      <c r="N222" s="152"/>
      <c r="V222" s="175"/>
    </row>
    <row r="223" spans="1:22" ht="13.5" thickBot="1" x14ac:dyDescent="0.25">
      <c r="A223" s="221"/>
      <c r="B223" s="46"/>
      <c r="C223" s="46"/>
      <c r="D223" s="170"/>
      <c r="E223" s="46"/>
      <c r="F223" s="46"/>
      <c r="G223" s="339"/>
      <c r="H223" s="340"/>
      <c r="I223" s="341"/>
      <c r="J223" s="49" t="s">
        <v>32</v>
      </c>
      <c r="K223" s="49"/>
      <c r="L223" s="49"/>
      <c r="M223" s="50"/>
      <c r="N223" s="152"/>
      <c r="V223" s="175">
        <f>G223</f>
        <v>0</v>
      </c>
    </row>
    <row r="224" spans="1:22" ht="23.25" thickBot="1" x14ac:dyDescent="0.25">
      <c r="A224" s="221"/>
      <c r="B224" s="132" t="s">
        <v>27</v>
      </c>
      <c r="C224" s="132" t="s">
        <v>28</v>
      </c>
      <c r="D224" s="132" t="s">
        <v>29</v>
      </c>
      <c r="E224" s="228" t="s">
        <v>30</v>
      </c>
      <c r="F224" s="228"/>
      <c r="G224" s="229"/>
      <c r="H224" s="230"/>
      <c r="I224" s="231"/>
      <c r="J224" s="52" t="s">
        <v>33</v>
      </c>
      <c r="K224" s="53"/>
      <c r="L224" s="53"/>
      <c r="M224" s="54"/>
      <c r="N224" s="152"/>
      <c r="V224" s="175"/>
    </row>
    <row r="225" spans="1:22" ht="13.5" thickBot="1" x14ac:dyDescent="0.25">
      <c r="A225" s="222"/>
      <c r="B225" s="56"/>
      <c r="C225" s="56"/>
      <c r="D225" s="57"/>
      <c r="E225" s="58" t="s">
        <v>31</v>
      </c>
      <c r="F225" s="59"/>
      <c r="G225" s="336"/>
      <c r="H225" s="337"/>
      <c r="I225" s="338"/>
      <c r="J225" s="52" t="s">
        <v>34</v>
      </c>
      <c r="K225" s="53"/>
      <c r="L225" s="53"/>
      <c r="M225" s="54"/>
      <c r="N225" s="152"/>
      <c r="V225" s="175"/>
    </row>
    <row r="226" spans="1:22" ht="24" thickTop="1" thickBot="1" x14ac:dyDescent="0.25">
      <c r="A226" s="220">
        <f t="shared" ref="A226" si="49">A222+1</f>
        <v>53</v>
      </c>
      <c r="B226" s="131" t="s">
        <v>23</v>
      </c>
      <c r="C226" s="131" t="s">
        <v>24</v>
      </c>
      <c r="D226" s="131" t="s">
        <v>25</v>
      </c>
      <c r="E226" s="223" t="s">
        <v>26</v>
      </c>
      <c r="F226" s="223"/>
      <c r="G226" s="223" t="s">
        <v>17</v>
      </c>
      <c r="H226" s="224"/>
      <c r="I226" s="133"/>
      <c r="J226" s="42" t="s">
        <v>32</v>
      </c>
      <c r="K226" s="43"/>
      <c r="L226" s="43"/>
      <c r="M226" s="44"/>
      <c r="N226" s="152"/>
      <c r="V226" s="175"/>
    </row>
    <row r="227" spans="1:22" ht="13.5" thickBot="1" x14ac:dyDescent="0.25">
      <c r="A227" s="221"/>
      <c r="B227" s="46"/>
      <c r="C227" s="46"/>
      <c r="D227" s="170"/>
      <c r="E227" s="46"/>
      <c r="F227" s="46"/>
      <c r="G227" s="339"/>
      <c r="H227" s="340"/>
      <c r="I227" s="341"/>
      <c r="J227" s="49" t="s">
        <v>32</v>
      </c>
      <c r="K227" s="49"/>
      <c r="L227" s="49"/>
      <c r="M227" s="50"/>
      <c r="N227" s="152"/>
      <c r="V227" s="175">
        <f>G227</f>
        <v>0</v>
      </c>
    </row>
    <row r="228" spans="1:22" ht="23.25" thickBot="1" x14ac:dyDescent="0.25">
      <c r="A228" s="221"/>
      <c r="B228" s="132" t="s">
        <v>27</v>
      </c>
      <c r="C228" s="132" t="s">
        <v>28</v>
      </c>
      <c r="D228" s="132" t="s">
        <v>29</v>
      </c>
      <c r="E228" s="228" t="s">
        <v>30</v>
      </c>
      <c r="F228" s="228"/>
      <c r="G228" s="229"/>
      <c r="H228" s="230"/>
      <c r="I228" s="231"/>
      <c r="J228" s="52" t="s">
        <v>33</v>
      </c>
      <c r="K228" s="53"/>
      <c r="L228" s="53"/>
      <c r="M228" s="54"/>
      <c r="N228" s="152"/>
      <c r="V228" s="175"/>
    </row>
    <row r="229" spans="1:22" ht="13.5" thickBot="1" x14ac:dyDescent="0.25">
      <c r="A229" s="222"/>
      <c r="B229" s="56"/>
      <c r="C229" s="56"/>
      <c r="D229" s="57"/>
      <c r="E229" s="58" t="s">
        <v>31</v>
      </c>
      <c r="F229" s="59"/>
      <c r="G229" s="336"/>
      <c r="H229" s="337"/>
      <c r="I229" s="338"/>
      <c r="J229" s="52" t="s">
        <v>34</v>
      </c>
      <c r="K229" s="53"/>
      <c r="L229" s="53"/>
      <c r="M229" s="54"/>
      <c r="N229" s="152"/>
      <c r="V229" s="175"/>
    </row>
    <row r="230" spans="1:22" ht="24" thickTop="1" thickBot="1" x14ac:dyDescent="0.25">
      <c r="A230" s="220">
        <f t="shared" ref="A230" si="50">A226+1</f>
        <v>54</v>
      </c>
      <c r="B230" s="131" t="s">
        <v>23</v>
      </c>
      <c r="C230" s="131" t="s">
        <v>24</v>
      </c>
      <c r="D230" s="131" t="s">
        <v>25</v>
      </c>
      <c r="E230" s="223" t="s">
        <v>26</v>
      </c>
      <c r="F230" s="223"/>
      <c r="G230" s="223" t="s">
        <v>17</v>
      </c>
      <c r="H230" s="224"/>
      <c r="I230" s="133"/>
      <c r="J230" s="42" t="s">
        <v>32</v>
      </c>
      <c r="K230" s="43"/>
      <c r="L230" s="43"/>
      <c r="M230" s="44"/>
      <c r="N230" s="152"/>
      <c r="V230" s="175"/>
    </row>
    <row r="231" spans="1:22" ht="13.5" thickBot="1" x14ac:dyDescent="0.25">
      <c r="A231" s="221"/>
      <c r="B231" s="46"/>
      <c r="C231" s="46"/>
      <c r="D231" s="170"/>
      <c r="E231" s="46"/>
      <c r="F231" s="46"/>
      <c r="G231" s="339"/>
      <c r="H231" s="340"/>
      <c r="I231" s="341"/>
      <c r="J231" s="49" t="s">
        <v>32</v>
      </c>
      <c r="K231" s="49"/>
      <c r="L231" s="49"/>
      <c r="M231" s="50"/>
      <c r="N231" s="152"/>
      <c r="V231" s="175">
        <f>G231</f>
        <v>0</v>
      </c>
    </row>
    <row r="232" spans="1:22" ht="23.25" thickBot="1" x14ac:dyDescent="0.25">
      <c r="A232" s="221"/>
      <c r="B232" s="132" t="s">
        <v>27</v>
      </c>
      <c r="C232" s="132" t="s">
        <v>28</v>
      </c>
      <c r="D232" s="132" t="s">
        <v>29</v>
      </c>
      <c r="E232" s="228" t="s">
        <v>30</v>
      </c>
      <c r="F232" s="228"/>
      <c r="G232" s="229"/>
      <c r="H232" s="230"/>
      <c r="I232" s="231"/>
      <c r="J232" s="52" t="s">
        <v>33</v>
      </c>
      <c r="K232" s="53"/>
      <c r="L232" s="53"/>
      <c r="M232" s="54"/>
      <c r="N232" s="152"/>
      <c r="V232" s="175"/>
    </row>
    <row r="233" spans="1:22" ht="13.5" thickBot="1" x14ac:dyDescent="0.25">
      <c r="A233" s="222"/>
      <c r="B233" s="56"/>
      <c r="C233" s="56"/>
      <c r="D233" s="57"/>
      <c r="E233" s="58" t="s">
        <v>31</v>
      </c>
      <c r="F233" s="59"/>
      <c r="G233" s="336"/>
      <c r="H233" s="337"/>
      <c r="I233" s="338"/>
      <c r="J233" s="52" t="s">
        <v>34</v>
      </c>
      <c r="K233" s="53"/>
      <c r="L233" s="53"/>
      <c r="M233" s="54"/>
      <c r="N233" s="152"/>
      <c r="V233" s="175"/>
    </row>
    <row r="234" spans="1:22" ht="24" thickTop="1" thickBot="1" x14ac:dyDescent="0.25">
      <c r="A234" s="220">
        <f t="shared" ref="A234" si="51">A230+1</f>
        <v>55</v>
      </c>
      <c r="B234" s="131" t="s">
        <v>23</v>
      </c>
      <c r="C234" s="131" t="s">
        <v>24</v>
      </c>
      <c r="D234" s="131" t="s">
        <v>25</v>
      </c>
      <c r="E234" s="223" t="s">
        <v>26</v>
      </c>
      <c r="F234" s="223"/>
      <c r="G234" s="223" t="s">
        <v>17</v>
      </c>
      <c r="H234" s="224"/>
      <c r="I234" s="133"/>
      <c r="J234" s="42" t="s">
        <v>32</v>
      </c>
      <c r="K234" s="43"/>
      <c r="L234" s="43"/>
      <c r="M234" s="44"/>
      <c r="N234" s="152"/>
      <c r="V234" s="175"/>
    </row>
    <row r="235" spans="1:22" ht="13.5" thickBot="1" x14ac:dyDescent="0.25">
      <c r="A235" s="221"/>
      <c r="B235" s="46"/>
      <c r="C235" s="46"/>
      <c r="D235" s="170"/>
      <c r="E235" s="46"/>
      <c r="F235" s="46"/>
      <c r="G235" s="339"/>
      <c r="H235" s="340"/>
      <c r="I235" s="341"/>
      <c r="J235" s="49" t="s">
        <v>32</v>
      </c>
      <c r="K235" s="49"/>
      <c r="L235" s="49"/>
      <c r="M235" s="50"/>
      <c r="N235" s="152"/>
      <c r="V235" s="175">
        <f>G235</f>
        <v>0</v>
      </c>
    </row>
    <row r="236" spans="1:22" ht="23.25" thickBot="1" x14ac:dyDescent="0.25">
      <c r="A236" s="221"/>
      <c r="B236" s="132" t="s">
        <v>27</v>
      </c>
      <c r="C236" s="132" t="s">
        <v>28</v>
      </c>
      <c r="D236" s="132" t="s">
        <v>29</v>
      </c>
      <c r="E236" s="228" t="s">
        <v>30</v>
      </c>
      <c r="F236" s="228"/>
      <c r="G236" s="229"/>
      <c r="H236" s="230"/>
      <c r="I236" s="231"/>
      <c r="J236" s="52" t="s">
        <v>33</v>
      </c>
      <c r="K236" s="53"/>
      <c r="L236" s="53"/>
      <c r="M236" s="54"/>
      <c r="N236" s="152"/>
      <c r="V236" s="175"/>
    </row>
    <row r="237" spans="1:22" ht="13.5" thickBot="1" x14ac:dyDescent="0.25">
      <c r="A237" s="222"/>
      <c r="B237" s="56"/>
      <c r="C237" s="56"/>
      <c r="D237" s="57"/>
      <c r="E237" s="58" t="s">
        <v>31</v>
      </c>
      <c r="F237" s="59"/>
      <c r="G237" s="336"/>
      <c r="H237" s="337"/>
      <c r="I237" s="338"/>
      <c r="J237" s="52" t="s">
        <v>34</v>
      </c>
      <c r="K237" s="53"/>
      <c r="L237" s="53"/>
      <c r="M237" s="54"/>
      <c r="N237" s="152"/>
      <c r="V237" s="175"/>
    </row>
    <row r="238" spans="1:22" ht="24" thickTop="1" thickBot="1" x14ac:dyDescent="0.25">
      <c r="A238" s="220">
        <f t="shared" ref="A238" si="52">A234+1</f>
        <v>56</v>
      </c>
      <c r="B238" s="131" t="s">
        <v>23</v>
      </c>
      <c r="C238" s="131" t="s">
        <v>24</v>
      </c>
      <c r="D238" s="131" t="s">
        <v>25</v>
      </c>
      <c r="E238" s="223" t="s">
        <v>26</v>
      </c>
      <c r="F238" s="223"/>
      <c r="G238" s="223" t="s">
        <v>17</v>
      </c>
      <c r="H238" s="224"/>
      <c r="I238" s="133"/>
      <c r="J238" s="42" t="s">
        <v>32</v>
      </c>
      <c r="K238" s="43"/>
      <c r="L238" s="43"/>
      <c r="M238" s="44"/>
      <c r="N238" s="152"/>
      <c r="V238" s="175"/>
    </row>
    <row r="239" spans="1:22" ht="13.5" thickBot="1" x14ac:dyDescent="0.25">
      <c r="A239" s="221"/>
      <c r="B239" s="46"/>
      <c r="C239" s="46"/>
      <c r="D239" s="170"/>
      <c r="E239" s="46"/>
      <c r="F239" s="46"/>
      <c r="G239" s="339"/>
      <c r="H239" s="340"/>
      <c r="I239" s="341"/>
      <c r="J239" s="49" t="s">
        <v>32</v>
      </c>
      <c r="K239" s="49"/>
      <c r="L239" s="49"/>
      <c r="M239" s="50"/>
      <c r="N239" s="152"/>
      <c r="V239" s="175">
        <f>G239</f>
        <v>0</v>
      </c>
    </row>
    <row r="240" spans="1:22" ht="23.25" thickBot="1" x14ac:dyDescent="0.25">
      <c r="A240" s="221"/>
      <c r="B240" s="132" t="s">
        <v>27</v>
      </c>
      <c r="C240" s="132" t="s">
        <v>28</v>
      </c>
      <c r="D240" s="132" t="s">
        <v>29</v>
      </c>
      <c r="E240" s="228" t="s">
        <v>30</v>
      </c>
      <c r="F240" s="228"/>
      <c r="G240" s="229"/>
      <c r="H240" s="230"/>
      <c r="I240" s="231"/>
      <c r="J240" s="52" t="s">
        <v>33</v>
      </c>
      <c r="K240" s="53"/>
      <c r="L240" s="53"/>
      <c r="M240" s="54"/>
      <c r="N240" s="152"/>
      <c r="V240" s="175"/>
    </row>
    <row r="241" spans="1:22" ht="13.5" thickBot="1" x14ac:dyDescent="0.25">
      <c r="A241" s="222"/>
      <c r="B241" s="56"/>
      <c r="C241" s="56"/>
      <c r="D241" s="57"/>
      <c r="E241" s="58" t="s">
        <v>31</v>
      </c>
      <c r="F241" s="59"/>
      <c r="G241" s="336"/>
      <c r="H241" s="337"/>
      <c r="I241" s="338"/>
      <c r="J241" s="52" t="s">
        <v>34</v>
      </c>
      <c r="K241" s="53"/>
      <c r="L241" s="53"/>
      <c r="M241" s="54"/>
      <c r="N241" s="152"/>
      <c r="V241" s="175"/>
    </row>
    <row r="242" spans="1:22" ht="24" thickTop="1" thickBot="1" x14ac:dyDescent="0.25">
      <c r="A242" s="220">
        <f t="shared" ref="A242" si="53">A238+1</f>
        <v>57</v>
      </c>
      <c r="B242" s="131" t="s">
        <v>23</v>
      </c>
      <c r="C242" s="131" t="s">
        <v>24</v>
      </c>
      <c r="D242" s="131" t="s">
        <v>25</v>
      </c>
      <c r="E242" s="223" t="s">
        <v>26</v>
      </c>
      <c r="F242" s="223"/>
      <c r="G242" s="223" t="s">
        <v>17</v>
      </c>
      <c r="H242" s="224"/>
      <c r="I242" s="133"/>
      <c r="J242" s="42" t="s">
        <v>32</v>
      </c>
      <c r="K242" s="43"/>
      <c r="L242" s="43"/>
      <c r="M242" s="44"/>
      <c r="N242" s="152"/>
      <c r="V242" s="175"/>
    </row>
    <row r="243" spans="1:22" ht="13.5" thickBot="1" x14ac:dyDescent="0.25">
      <c r="A243" s="221"/>
      <c r="B243" s="46"/>
      <c r="C243" s="46"/>
      <c r="D243" s="170"/>
      <c r="E243" s="46"/>
      <c r="F243" s="46"/>
      <c r="G243" s="339"/>
      <c r="H243" s="340"/>
      <c r="I243" s="341"/>
      <c r="J243" s="49" t="s">
        <v>32</v>
      </c>
      <c r="K243" s="49"/>
      <c r="L243" s="49"/>
      <c r="M243" s="50"/>
      <c r="N243" s="152"/>
      <c r="V243" s="175">
        <f>G243</f>
        <v>0</v>
      </c>
    </row>
    <row r="244" spans="1:22" ht="23.25" thickBot="1" x14ac:dyDescent="0.25">
      <c r="A244" s="221"/>
      <c r="B244" s="132" t="s">
        <v>27</v>
      </c>
      <c r="C244" s="132" t="s">
        <v>28</v>
      </c>
      <c r="D244" s="132" t="s">
        <v>29</v>
      </c>
      <c r="E244" s="228" t="s">
        <v>30</v>
      </c>
      <c r="F244" s="228"/>
      <c r="G244" s="229"/>
      <c r="H244" s="230"/>
      <c r="I244" s="231"/>
      <c r="J244" s="52" t="s">
        <v>33</v>
      </c>
      <c r="K244" s="53"/>
      <c r="L244" s="53"/>
      <c r="M244" s="54"/>
      <c r="N244" s="152"/>
      <c r="V244" s="175"/>
    </row>
    <row r="245" spans="1:22" ht="13.5" thickBot="1" x14ac:dyDescent="0.25">
      <c r="A245" s="222"/>
      <c r="B245" s="56"/>
      <c r="C245" s="56"/>
      <c r="D245" s="57"/>
      <c r="E245" s="58" t="s">
        <v>31</v>
      </c>
      <c r="F245" s="59"/>
      <c r="G245" s="336"/>
      <c r="H245" s="337"/>
      <c r="I245" s="338"/>
      <c r="J245" s="52" t="s">
        <v>34</v>
      </c>
      <c r="K245" s="53"/>
      <c r="L245" s="53"/>
      <c r="M245" s="54"/>
      <c r="N245" s="152"/>
      <c r="V245" s="175"/>
    </row>
    <row r="246" spans="1:22" ht="24" thickTop="1" thickBot="1" x14ac:dyDescent="0.25">
      <c r="A246" s="220">
        <f t="shared" ref="A246" si="54">A242+1</f>
        <v>58</v>
      </c>
      <c r="B246" s="131" t="s">
        <v>23</v>
      </c>
      <c r="C246" s="131" t="s">
        <v>24</v>
      </c>
      <c r="D246" s="131" t="s">
        <v>25</v>
      </c>
      <c r="E246" s="223" t="s">
        <v>26</v>
      </c>
      <c r="F246" s="223"/>
      <c r="G246" s="223" t="s">
        <v>17</v>
      </c>
      <c r="H246" s="224"/>
      <c r="I246" s="133"/>
      <c r="J246" s="42" t="s">
        <v>32</v>
      </c>
      <c r="K246" s="43"/>
      <c r="L246" s="43"/>
      <c r="M246" s="44"/>
      <c r="N246" s="152"/>
      <c r="V246" s="175"/>
    </row>
    <row r="247" spans="1:22" ht="13.5" thickBot="1" x14ac:dyDescent="0.25">
      <c r="A247" s="221"/>
      <c r="B247" s="46"/>
      <c r="C247" s="46"/>
      <c r="D247" s="170"/>
      <c r="E247" s="46"/>
      <c r="F247" s="46"/>
      <c r="G247" s="339"/>
      <c r="H247" s="340"/>
      <c r="I247" s="341"/>
      <c r="J247" s="49" t="s">
        <v>32</v>
      </c>
      <c r="K247" s="49"/>
      <c r="L247" s="49"/>
      <c r="M247" s="50"/>
      <c r="N247" s="152"/>
      <c r="V247" s="175">
        <f>G247</f>
        <v>0</v>
      </c>
    </row>
    <row r="248" spans="1:22" ht="23.25" thickBot="1" x14ac:dyDescent="0.25">
      <c r="A248" s="221"/>
      <c r="B248" s="132" t="s">
        <v>27</v>
      </c>
      <c r="C248" s="132" t="s">
        <v>28</v>
      </c>
      <c r="D248" s="132" t="s">
        <v>29</v>
      </c>
      <c r="E248" s="228" t="s">
        <v>30</v>
      </c>
      <c r="F248" s="228"/>
      <c r="G248" s="229"/>
      <c r="H248" s="230"/>
      <c r="I248" s="231"/>
      <c r="J248" s="52" t="s">
        <v>33</v>
      </c>
      <c r="K248" s="53"/>
      <c r="L248" s="53"/>
      <c r="M248" s="54"/>
      <c r="N248" s="152"/>
      <c r="V248" s="175"/>
    </row>
    <row r="249" spans="1:22" ht="13.5" thickBot="1" x14ac:dyDescent="0.25">
      <c r="A249" s="222"/>
      <c r="B249" s="56"/>
      <c r="C249" s="56"/>
      <c r="D249" s="57"/>
      <c r="E249" s="58" t="s">
        <v>31</v>
      </c>
      <c r="F249" s="59"/>
      <c r="G249" s="336"/>
      <c r="H249" s="337"/>
      <c r="I249" s="338"/>
      <c r="J249" s="52" t="s">
        <v>34</v>
      </c>
      <c r="K249" s="53"/>
      <c r="L249" s="53"/>
      <c r="M249" s="54"/>
      <c r="N249" s="152"/>
      <c r="V249" s="175"/>
    </row>
    <row r="250" spans="1:22" ht="24" thickTop="1" thickBot="1" x14ac:dyDescent="0.25">
      <c r="A250" s="220">
        <f t="shared" ref="A250" si="55">A246+1</f>
        <v>59</v>
      </c>
      <c r="B250" s="131" t="s">
        <v>23</v>
      </c>
      <c r="C250" s="131" t="s">
        <v>24</v>
      </c>
      <c r="D250" s="131" t="s">
        <v>25</v>
      </c>
      <c r="E250" s="223" t="s">
        <v>26</v>
      </c>
      <c r="F250" s="223"/>
      <c r="G250" s="223" t="s">
        <v>17</v>
      </c>
      <c r="H250" s="224"/>
      <c r="I250" s="133"/>
      <c r="J250" s="42" t="s">
        <v>32</v>
      </c>
      <c r="K250" s="43"/>
      <c r="L250" s="43"/>
      <c r="M250" s="44"/>
      <c r="N250" s="152"/>
      <c r="V250" s="175"/>
    </row>
    <row r="251" spans="1:22" ht="13.5" thickBot="1" x14ac:dyDescent="0.25">
      <c r="A251" s="221"/>
      <c r="B251" s="46"/>
      <c r="C251" s="46"/>
      <c r="D251" s="170"/>
      <c r="E251" s="46"/>
      <c r="F251" s="46"/>
      <c r="G251" s="339"/>
      <c r="H251" s="340"/>
      <c r="I251" s="341"/>
      <c r="J251" s="49" t="s">
        <v>32</v>
      </c>
      <c r="K251" s="49"/>
      <c r="L251" s="49"/>
      <c r="M251" s="50"/>
      <c r="N251" s="152"/>
      <c r="V251" s="175">
        <f>G251</f>
        <v>0</v>
      </c>
    </row>
    <row r="252" spans="1:22" ht="23.25" thickBot="1" x14ac:dyDescent="0.25">
      <c r="A252" s="221"/>
      <c r="B252" s="132" t="s">
        <v>27</v>
      </c>
      <c r="C252" s="132" t="s">
        <v>28</v>
      </c>
      <c r="D252" s="132" t="s">
        <v>29</v>
      </c>
      <c r="E252" s="228" t="s">
        <v>30</v>
      </c>
      <c r="F252" s="228"/>
      <c r="G252" s="229"/>
      <c r="H252" s="230"/>
      <c r="I252" s="231"/>
      <c r="J252" s="52" t="s">
        <v>33</v>
      </c>
      <c r="K252" s="53"/>
      <c r="L252" s="53"/>
      <c r="M252" s="54"/>
      <c r="N252" s="152"/>
      <c r="V252" s="175"/>
    </row>
    <row r="253" spans="1:22" ht="13.5" thickBot="1" x14ac:dyDescent="0.25">
      <c r="A253" s="222"/>
      <c r="B253" s="56"/>
      <c r="C253" s="56"/>
      <c r="D253" s="57"/>
      <c r="E253" s="58" t="s">
        <v>31</v>
      </c>
      <c r="F253" s="59"/>
      <c r="G253" s="336"/>
      <c r="H253" s="337"/>
      <c r="I253" s="338"/>
      <c r="J253" s="52" t="s">
        <v>34</v>
      </c>
      <c r="K253" s="53"/>
      <c r="L253" s="53"/>
      <c r="M253" s="54"/>
      <c r="N253" s="152"/>
      <c r="V253" s="175"/>
    </row>
    <row r="254" spans="1:22" ht="24" thickTop="1" thickBot="1" x14ac:dyDescent="0.25">
      <c r="A254" s="220">
        <f t="shared" ref="A254" si="56">A250+1</f>
        <v>60</v>
      </c>
      <c r="B254" s="131" t="s">
        <v>23</v>
      </c>
      <c r="C254" s="131" t="s">
        <v>24</v>
      </c>
      <c r="D254" s="131" t="s">
        <v>25</v>
      </c>
      <c r="E254" s="223" t="s">
        <v>26</v>
      </c>
      <c r="F254" s="223"/>
      <c r="G254" s="223" t="s">
        <v>17</v>
      </c>
      <c r="H254" s="224"/>
      <c r="I254" s="133"/>
      <c r="J254" s="42" t="s">
        <v>32</v>
      </c>
      <c r="K254" s="43"/>
      <c r="L254" s="43"/>
      <c r="M254" s="44"/>
      <c r="N254" s="152"/>
      <c r="V254" s="175"/>
    </row>
    <row r="255" spans="1:22" ht="13.5" thickBot="1" x14ac:dyDescent="0.25">
      <c r="A255" s="221"/>
      <c r="B255" s="46"/>
      <c r="C255" s="46"/>
      <c r="D255" s="170"/>
      <c r="E255" s="46"/>
      <c r="F255" s="46"/>
      <c r="G255" s="339"/>
      <c r="H255" s="340"/>
      <c r="I255" s="341"/>
      <c r="J255" s="49" t="s">
        <v>32</v>
      </c>
      <c r="K255" s="49"/>
      <c r="L255" s="49"/>
      <c r="M255" s="50"/>
      <c r="N255" s="152"/>
      <c r="V255" s="175">
        <f>G255</f>
        <v>0</v>
      </c>
    </row>
    <row r="256" spans="1:22" ht="23.25" thickBot="1" x14ac:dyDescent="0.25">
      <c r="A256" s="221"/>
      <c r="B256" s="132" t="s">
        <v>27</v>
      </c>
      <c r="C256" s="132" t="s">
        <v>28</v>
      </c>
      <c r="D256" s="132" t="s">
        <v>29</v>
      </c>
      <c r="E256" s="228" t="s">
        <v>30</v>
      </c>
      <c r="F256" s="228"/>
      <c r="G256" s="229"/>
      <c r="H256" s="230"/>
      <c r="I256" s="231"/>
      <c r="J256" s="52" t="s">
        <v>33</v>
      </c>
      <c r="K256" s="53"/>
      <c r="L256" s="53"/>
      <c r="M256" s="54"/>
      <c r="N256" s="152"/>
      <c r="V256" s="175"/>
    </row>
    <row r="257" spans="1:22" ht="13.5" thickBot="1" x14ac:dyDescent="0.25">
      <c r="A257" s="222"/>
      <c r="B257" s="56"/>
      <c r="C257" s="56"/>
      <c r="D257" s="57"/>
      <c r="E257" s="58" t="s">
        <v>31</v>
      </c>
      <c r="F257" s="59"/>
      <c r="G257" s="336"/>
      <c r="H257" s="337"/>
      <c r="I257" s="338"/>
      <c r="J257" s="52" t="s">
        <v>34</v>
      </c>
      <c r="K257" s="53"/>
      <c r="L257" s="53"/>
      <c r="M257" s="54"/>
      <c r="N257" s="152"/>
      <c r="V257" s="175"/>
    </row>
    <row r="258" spans="1:22" ht="24" thickTop="1" thickBot="1" x14ac:dyDescent="0.25">
      <c r="A258" s="220">
        <f t="shared" ref="A258" si="57">A254+1</f>
        <v>61</v>
      </c>
      <c r="B258" s="131" t="s">
        <v>23</v>
      </c>
      <c r="C258" s="131" t="s">
        <v>24</v>
      </c>
      <c r="D258" s="131" t="s">
        <v>25</v>
      </c>
      <c r="E258" s="223" t="s">
        <v>26</v>
      </c>
      <c r="F258" s="223"/>
      <c r="G258" s="223" t="s">
        <v>17</v>
      </c>
      <c r="H258" s="224"/>
      <c r="I258" s="133"/>
      <c r="J258" s="42" t="s">
        <v>32</v>
      </c>
      <c r="K258" s="43"/>
      <c r="L258" s="43"/>
      <c r="M258" s="44"/>
      <c r="N258" s="152"/>
      <c r="V258" s="175"/>
    </row>
    <row r="259" spans="1:22" ht="13.5" thickBot="1" x14ac:dyDescent="0.25">
      <c r="A259" s="221"/>
      <c r="B259" s="46"/>
      <c r="C259" s="46"/>
      <c r="D259" s="170"/>
      <c r="E259" s="46"/>
      <c r="F259" s="46"/>
      <c r="G259" s="339"/>
      <c r="H259" s="340"/>
      <c r="I259" s="341"/>
      <c r="J259" s="49" t="s">
        <v>32</v>
      </c>
      <c r="K259" s="49"/>
      <c r="L259" s="49"/>
      <c r="M259" s="50"/>
      <c r="N259" s="152"/>
      <c r="V259" s="175">
        <f>G259</f>
        <v>0</v>
      </c>
    </row>
    <row r="260" spans="1:22" ht="23.25" thickBot="1" x14ac:dyDescent="0.25">
      <c r="A260" s="221"/>
      <c r="B260" s="132" t="s">
        <v>27</v>
      </c>
      <c r="C260" s="132" t="s">
        <v>28</v>
      </c>
      <c r="D260" s="132" t="s">
        <v>29</v>
      </c>
      <c r="E260" s="228" t="s">
        <v>30</v>
      </c>
      <c r="F260" s="228"/>
      <c r="G260" s="229"/>
      <c r="H260" s="230"/>
      <c r="I260" s="231"/>
      <c r="J260" s="52" t="s">
        <v>33</v>
      </c>
      <c r="K260" s="53"/>
      <c r="L260" s="53"/>
      <c r="M260" s="54"/>
      <c r="N260" s="152"/>
      <c r="V260" s="175"/>
    </row>
    <row r="261" spans="1:22" ht="13.5" thickBot="1" x14ac:dyDescent="0.25">
      <c r="A261" s="222"/>
      <c r="B261" s="56"/>
      <c r="C261" s="56"/>
      <c r="D261" s="57"/>
      <c r="E261" s="58" t="s">
        <v>31</v>
      </c>
      <c r="F261" s="59"/>
      <c r="G261" s="336"/>
      <c r="H261" s="337"/>
      <c r="I261" s="338"/>
      <c r="J261" s="52" t="s">
        <v>34</v>
      </c>
      <c r="K261" s="53"/>
      <c r="L261" s="53"/>
      <c r="M261" s="54"/>
      <c r="N261" s="152"/>
      <c r="V261" s="175"/>
    </row>
    <row r="262" spans="1:22" ht="24" thickTop="1" thickBot="1" x14ac:dyDescent="0.25">
      <c r="A262" s="220">
        <f t="shared" ref="A262" si="58">A258+1</f>
        <v>62</v>
      </c>
      <c r="B262" s="131" t="s">
        <v>23</v>
      </c>
      <c r="C262" s="131" t="s">
        <v>24</v>
      </c>
      <c r="D262" s="131" t="s">
        <v>25</v>
      </c>
      <c r="E262" s="223" t="s">
        <v>26</v>
      </c>
      <c r="F262" s="223"/>
      <c r="G262" s="223" t="s">
        <v>17</v>
      </c>
      <c r="H262" s="224"/>
      <c r="I262" s="133"/>
      <c r="J262" s="42" t="s">
        <v>32</v>
      </c>
      <c r="K262" s="43"/>
      <c r="L262" s="43"/>
      <c r="M262" s="44"/>
      <c r="N262" s="152"/>
      <c r="V262" s="175"/>
    </row>
    <row r="263" spans="1:22" ht="13.5" thickBot="1" x14ac:dyDescent="0.25">
      <c r="A263" s="221"/>
      <c r="B263" s="46"/>
      <c r="C263" s="46"/>
      <c r="D263" s="170"/>
      <c r="E263" s="46"/>
      <c r="F263" s="46"/>
      <c r="G263" s="339"/>
      <c r="H263" s="340"/>
      <c r="I263" s="341"/>
      <c r="J263" s="49" t="s">
        <v>32</v>
      </c>
      <c r="K263" s="49"/>
      <c r="L263" s="49"/>
      <c r="M263" s="50"/>
      <c r="N263" s="152"/>
      <c r="V263" s="175">
        <f>G263</f>
        <v>0</v>
      </c>
    </row>
    <row r="264" spans="1:22" ht="23.25" thickBot="1" x14ac:dyDescent="0.25">
      <c r="A264" s="221"/>
      <c r="B264" s="132" t="s">
        <v>27</v>
      </c>
      <c r="C264" s="132" t="s">
        <v>28</v>
      </c>
      <c r="D264" s="132" t="s">
        <v>29</v>
      </c>
      <c r="E264" s="228" t="s">
        <v>30</v>
      </c>
      <c r="F264" s="228"/>
      <c r="G264" s="229"/>
      <c r="H264" s="230"/>
      <c r="I264" s="231"/>
      <c r="J264" s="52" t="s">
        <v>33</v>
      </c>
      <c r="K264" s="53"/>
      <c r="L264" s="53"/>
      <c r="M264" s="54"/>
      <c r="N264" s="152"/>
      <c r="V264" s="175"/>
    </row>
    <row r="265" spans="1:22" ht="13.5" thickBot="1" x14ac:dyDescent="0.25">
      <c r="A265" s="222"/>
      <c r="B265" s="56"/>
      <c r="C265" s="56"/>
      <c r="D265" s="57"/>
      <c r="E265" s="58" t="s">
        <v>31</v>
      </c>
      <c r="F265" s="59"/>
      <c r="G265" s="336"/>
      <c r="H265" s="337"/>
      <c r="I265" s="338"/>
      <c r="J265" s="52" t="s">
        <v>34</v>
      </c>
      <c r="K265" s="53"/>
      <c r="L265" s="53"/>
      <c r="M265" s="54"/>
      <c r="N265" s="152"/>
      <c r="V265" s="175"/>
    </row>
    <row r="266" spans="1:22" ht="24" thickTop="1" thickBot="1" x14ac:dyDescent="0.25">
      <c r="A266" s="220">
        <f t="shared" ref="A266" si="59">A262+1</f>
        <v>63</v>
      </c>
      <c r="B266" s="131" t="s">
        <v>23</v>
      </c>
      <c r="C266" s="131" t="s">
        <v>24</v>
      </c>
      <c r="D266" s="131" t="s">
        <v>25</v>
      </c>
      <c r="E266" s="223" t="s">
        <v>26</v>
      </c>
      <c r="F266" s="223"/>
      <c r="G266" s="223" t="s">
        <v>17</v>
      </c>
      <c r="H266" s="224"/>
      <c r="I266" s="133"/>
      <c r="J266" s="42" t="s">
        <v>32</v>
      </c>
      <c r="K266" s="43"/>
      <c r="L266" s="43"/>
      <c r="M266" s="44"/>
      <c r="N266" s="152"/>
      <c r="V266" s="175"/>
    </row>
    <row r="267" spans="1:22" ht="13.5" thickBot="1" x14ac:dyDescent="0.25">
      <c r="A267" s="221"/>
      <c r="B267" s="46"/>
      <c r="C267" s="46"/>
      <c r="D267" s="170"/>
      <c r="E267" s="46"/>
      <c r="F267" s="46"/>
      <c r="G267" s="339"/>
      <c r="H267" s="340"/>
      <c r="I267" s="341"/>
      <c r="J267" s="49" t="s">
        <v>32</v>
      </c>
      <c r="K267" s="49"/>
      <c r="L267" s="49"/>
      <c r="M267" s="50"/>
      <c r="N267" s="152"/>
      <c r="V267" s="175">
        <f>G267</f>
        <v>0</v>
      </c>
    </row>
    <row r="268" spans="1:22" ht="23.25" thickBot="1" x14ac:dyDescent="0.25">
      <c r="A268" s="221"/>
      <c r="B268" s="132" t="s">
        <v>27</v>
      </c>
      <c r="C268" s="132" t="s">
        <v>28</v>
      </c>
      <c r="D268" s="132" t="s">
        <v>29</v>
      </c>
      <c r="E268" s="228" t="s">
        <v>30</v>
      </c>
      <c r="F268" s="228"/>
      <c r="G268" s="229"/>
      <c r="H268" s="230"/>
      <c r="I268" s="231"/>
      <c r="J268" s="52" t="s">
        <v>33</v>
      </c>
      <c r="K268" s="53"/>
      <c r="L268" s="53"/>
      <c r="M268" s="54"/>
      <c r="N268" s="152"/>
      <c r="V268" s="175"/>
    </row>
    <row r="269" spans="1:22" ht="13.5" thickBot="1" x14ac:dyDescent="0.25">
      <c r="A269" s="222"/>
      <c r="B269" s="56"/>
      <c r="C269" s="56"/>
      <c r="D269" s="57"/>
      <c r="E269" s="58" t="s">
        <v>31</v>
      </c>
      <c r="F269" s="59"/>
      <c r="G269" s="336"/>
      <c r="H269" s="337"/>
      <c r="I269" s="338"/>
      <c r="J269" s="52" t="s">
        <v>34</v>
      </c>
      <c r="K269" s="53"/>
      <c r="L269" s="53"/>
      <c r="M269" s="54"/>
      <c r="N269" s="152"/>
      <c r="V269" s="175"/>
    </row>
    <row r="270" spans="1:22" ht="24" thickTop="1" thickBot="1" x14ac:dyDescent="0.25">
      <c r="A270" s="220">
        <f t="shared" ref="A270" si="60">A266+1</f>
        <v>64</v>
      </c>
      <c r="B270" s="131" t="s">
        <v>23</v>
      </c>
      <c r="C270" s="131" t="s">
        <v>24</v>
      </c>
      <c r="D270" s="131" t="s">
        <v>25</v>
      </c>
      <c r="E270" s="223" t="s">
        <v>26</v>
      </c>
      <c r="F270" s="223"/>
      <c r="G270" s="223" t="s">
        <v>17</v>
      </c>
      <c r="H270" s="224"/>
      <c r="I270" s="133"/>
      <c r="J270" s="42" t="s">
        <v>32</v>
      </c>
      <c r="K270" s="43"/>
      <c r="L270" s="43"/>
      <c r="M270" s="44"/>
      <c r="N270" s="152"/>
      <c r="V270" s="175"/>
    </row>
    <row r="271" spans="1:22" ht="13.5" thickBot="1" x14ac:dyDescent="0.25">
      <c r="A271" s="221"/>
      <c r="B271" s="46"/>
      <c r="C271" s="46"/>
      <c r="D271" s="170"/>
      <c r="E271" s="46"/>
      <c r="F271" s="46"/>
      <c r="G271" s="339"/>
      <c r="H271" s="340"/>
      <c r="I271" s="341"/>
      <c r="J271" s="49" t="s">
        <v>32</v>
      </c>
      <c r="K271" s="49"/>
      <c r="L271" s="49"/>
      <c r="M271" s="50"/>
      <c r="N271" s="152"/>
      <c r="V271" s="175">
        <f>G271</f>
        <v>0</v>
      </c>
    </row>
    <row r="272" spans="1:22" ht="23.25" thickBot="1" x14ac:dyDescent="0.25">
      <c r="A272" s="221"/>
      <c r="B272" s="132" t="s">
        <v>27</v>
      </c>
      <c r="C272" s="132" t="s">
        <v>28</v>
      </c>
      <c r="D272" s="132" t="s">
        <v>29</v>
      </c>
      <c r="E272" s="228" t="s">
        <v>30</v>
      </c>
      <c r="F272" s="228"/>
      <c r="G272" s="229"/>
      <c r="H272" s="230"/>
      <c r="I272" s="231"/>
      <c r="J272" s="52" t="s">
        <v>33</v>
      </c>
      <c r="K272" s="53"/>
      <c r="L272" s="53"/>
      <c r="M272" s="54"/>
      <c r="N272" s="152"/>
      <c r="V272" s="175"/>
    </row>
    <row r="273" spans="1:22" ht="13.5" thickBot="1" x14ac:dyDescent="0.25">
      <c r="A273" s="222"/>
      <c r="B273" s="56"/>
      <c r="C273" s="56"/>
      <c r="D273" s="57"/>
      <c r="E273" s="58" t="s">
        <v>31</v>
      </c>
      <c r="F273" s="59"/>
      <c r="G273" s="336"/>
      <c r="H273" s="337"/>
      <c r="I273" s="338"/>
      <c r="J273" s="52" t="s">
        <v>34</v>
      </c>
      <c r="K273" s="53"/>
      <c r="L273" s="53"/>
      <c r="M273" s="54"/>
      <c r="N273" s="152"/>
      <c r="V273" s="175"/>
    </row>
    <row r="274" spans="1:22" ht="24" thickTop="1" thickBot="1" x14ac:dyDescent="0.25">
      <c r="A274" s="220">
        <f t="shared" ref="A274" si="61">A270+1</f>
        <v>65</v>
      </c>
      <c r="B274" s="131" t="s">
        <v>23</v>
      </c>
      <c r="C274" s="131" t="s">
        <v>24</v>
      </c>
      <c r="D274" s="131" t="s">
        <v>25</v>
      </c>
      <c r="E274" s="223" t="s">
        <v>26</v>
      </c>
      <c r="F274" s="223"/>
      <c r="G274" s="223" t="s">
        <v>17</v>
      </c>
      <c r="H274" s="224"/>
      <c r="I274" s="133"/>
      <c r="J274" s="42" t="s">
        <v>32</v>
      </c>
      <c r="K274" s="43"/>
      <c r="L274" s="43"/>
      <c r="M274" s="44"/>
      <c r="N274" s="152"/>
      <c r="V274" s="175"/>
    </row>
    <row r="275" spans="1:22" ht="13.5" thickBot="1" x14ac:dyDescent="0.25">
      <c r="A275" s="221"/>
      <c r="B275" s="46"/>
      <c r="C275" s="46"/>
      <c r="D275" s="170"/>
      <c r="E275" s="46"/>
      <c r="F275" s="46"/>
      <c r="G275" s="339"/>
      <c r="H275" s="340"/>
      <c r="I275" s="341"/>
      <c r="J275" s="49" t="s">
        <v>32</v>
      </c>
      <c r="K275" s="49"/>
      <c r="L275" s="49"/>
      <c r="M275" s="50"/>
      <c r="N275" s="152"/>
      <c r="V275" s="175">
        <f>G275</f>
        <v>0</v>
      </c>
    </row>
    <row r="276" spans="1:22" ht="23.25" thickBot="1" x14ac:dyDescent="0.25">
      <c r="A276" s="221"/>
      <c r="B276" s="132" t="s">
        <v>27</v>
      </c>
      <c r="C276" s="132" t="s">
        <v>28</v>
      </c>
      <c r="D276" s="132" t="s">
        <v>29</v>
      </c>
      <c r="E276" s="228" t="s">
        <v>30</v>
      </c>
      <c r="F276" s="228"/>
      <c r="G276" s="229"/>
      <c r="H276" s="230"/>
      <c r="I276" s="231"/>
      <c r="J276" s="52" t="s">
        <v>33</v>
      </c>
      <c r="K276" s="53"/>
      <c r="L276" s="53"/>
      <c r="M276" s="54"/>
      <c r="N276" s="152"/>
      <c r="V276" s="175"/>
    </row>
    <row r="277" spans="1:22" ht="13.5" thickBot="1" x14ac:dyDescent="0.25">
      <c r="A277" s="222"/>
      <c r="B277" s="56"/>
      <c r="C277" s="56"/>
      <c r="D277" s="57"/>
      <c r="E277" s="58" t="s">
        <v>31</v>
      </c>
      <c r="F277" s="59"/>
      <c r="G277" s="336"/>
      <c r="H277" s="337"/>
      <c r="I277" s="338"/>
      <c r="J277" s="52" t="s">
        <v>34</v>
      </c>
      <c r="K277" s="53"/>
      <c r="L277" s="53"/>
      <c r="M277" s="54"/>
      <c r="N277" s="152"/>
      <c r="V277" s="175"/>
    </row>
    <row r="278" spans="1:22" ht="24" thickTop="1" thickBot="1" x14ac:dyDescent="0.25">
      <c r="A278" s="220">
        <f t="shared" ref="A278" si="62">A274+1</f>
        <v>66</v>
      </c>
      <c r="B278" s="131" t="s">
        <v>23</v>
      </c>
      <c r="C278" s="131" t="s">
        <v>24</v>
      </c>
      <c r="D278" s="131" t="s">
        <v>25</v>
      </c>
      <c r="E278" s="223" t="s">
        <v>26</v>
      </c>
      <c r="F278" s="223"/>
      <c r="G278" s="223" t="s">
        <v>17</v>
      </c>
      <c r="H278" s="224"/>
      <c r="I278" s="133"/>
      <c r="J278" s="42" t="s">
        <v>32</v>
      </c>
      <c r="K278" s="43"/>
      <c r="L278" s="43"/>
      <c r="M278" s="44"/>
      <c r="N278" s="152"/>
      <c r="V278" s="175"/>
    </row>
    <row r="279" spans="1:22" ht="13.5" thickBot="1" x14ac:dyDescent="0.25">
      <c r="A279" s="221"/>
      <c r="B279" s="46"/>
      <c r="C279" s="46"/>
      <c r="D279" s="170"/>
      <c r="E279" s="46"/>
      <c r="F279" s="46"/>
      <c r="G279" s="339"/>
      <c r="H279" s="340"/>
      <c r="I279" s="341"/>
      <c r="J279" s="49" t="s">
        <v>32</v>
      </c>
      <c r="K279" s="49"/>
      <c r="L279" s="49"/>
      <c r="M279" s="50"/>
      <c r="N279" s="152"/>
      <c r="V279" s="175">
        <f>G279</f>
        <v>0</v>
      </c>
    </row>
    <row r="280" spans="1:22" ht="23.25" thickBot="1" x14ac:dyDescent="0.25">
      <c r="A280" s="221"/>
      <c r="B280" s="132" t="s">
        <v>27</v>
      </c>
      <c r="C280" s="132" t="s">
        <v>28</v>
      </c>
      <c r="D280" s="132" t="s">
        <v>29</v>
      </c>
      <c r="E280" s="228" t="s">
        <v>30</v>
      </c>
      <c r="F280" s="228"/>
      <c r="G280" s="229"/>
      <c r="H280" s="230"/>
      <c r="I280" s="231"/>
      <c r="J280" s="52" t="s">
        <v>33</v>
      </c>
      <c r="K280" s="53"/>
      <c r="L280" s="53"/>
      <c r="M280" s="54"/>
      <c r="N280" s="152"/>
      <c r="V280" s="175"/>
    </row>
    <row r="281" spans="1:22" ht="13.5" thickBot="1" x14ac:dyDescent="0.25">
      <c r="A281" s="222"/>
      <c r="B281" s="56"/>
      <c r="C281" s="56"/>
      <c r="D281" s="57"/>
      <c r="E281" s="58" t="s">
        <v>31</v>
      </c>
      <c r="F281" s="59"/>
      <c r="G281" s="336"/>
      <c r="H281" s="337"/>
      <c r="I281" s="338"/>
      <c r="J281" s="52" t="s">
        <v>34</v>
      </c>
      <c r="K281" s="53"/>
      <c r="L281" s="53"/>
      <c r="M281" s="54"/>
      <c r="N281" s="152"/>
      <c r="V281" s="175"/>
    </row>
    <row r="282" spans="1:22" ht="24" thickTop="1" thickBot="1" x14ac:dyDescent="0.25">
      <c r="A282" s="220">
        <f t="shared" ref="A282" si="63">A278+1</f>
        <v>67</v>
      </c>
      <c r="B282" s="131" t="s">
        <v>23</v>
      </c>
      <c r="C282" s="131" t="s">
        <v>24</v>
      </c>
      <c r="D282" s="131" t="s">
        <v>25</v>
      </c>
      <c r="E282" s="223" t="s">
        <v>26</v>
      </c>
      <c r="F282" s="223"/>
      <c r="G282" s="223" t="s">
        <v>17</v>
      </c>
      <c r="H282" s="224"/>
      <c r="I282" s="133"/>
      <c r="J282" s="42" t="s">
        <v>32</v>
      </c>
      <c r="K282" s="43"/>
      <c r="L282" s="43"/>
      <c r="M282" s="44"/>
      <c r="N282" s="152"/>
      <c r="V282" s="175"/>
    </row>
    <row r="283" spans="1:22" ht="13.5" thickBot="1" x14ac:dyDescent="0.25">
      <c r="A283" s="221"/>
      <c r="B283" s="46"/>
      <c r="C283" s="46"/>
      <c r="D283" s="170"/>
      <c r="E283" s="46"/>
      <c r="F283" s="46"/>
      <c r="G283" s="339"/>
      <c r="H283" s="340"/>
      <c r="I283" s="341"/>
      <c r="J283" s="49" t="s">
        <v>32</v>
      </c>
      <c r="K283" s="49"/>
      <c r="L283" s="49"/>
      <c r="M283" s="50"/>
      <c r="N283" s="152"/>
      <c r="V283" s="175">
        <f>G283</f>
        <v>0</v>
      </c>
    </row>
    <row r="284" spans="1:22" ht="23.25" thickBot="1" x14ac:dyDescent="0.25">
      <c r="A284" s="221"/>
      <c r="B284" s="132" t="s">
        <v>27</v>
      </c>
      <c r="C284" s="132" t="s">
        <v>28</v>
      </c>
      <c r="D284" s="132" t="s">
        <v>29</v>
      </c>
      <c r="E284" s="228" t="s">
        <v>30</v>
      </c>
      <c r="F284" s="228"/>
      <c r="G284" s="229"/>
      <c r="H284" s="230"/>
      <c r="I284" s="231"/>
      <c r="J284" s="52" t="s">
        <v>33</v>
      </c>
      <c r="K284" s="53"/>
      <c r="L284" s="53"/>
      <c r="M284" s="54"/>
      <c r="N284" s="152"/>
      <c r="V284" s="175"/>
    </row>
    <row r="285" spans="1:22" ht="13.5" thickBot="1" x14ac:dyDescent="0.25">
      <c r="A285" s="222"/>
      <c r="B285" s="56"/>
      <c r="C285" s="56"/>
      <c r="D285" s="57"/>
      <c r="E285" s="58" t="s">
        <v>31</v>
      </c>
      <c r="F285" s="59"/>
      <c r="G285" s="336"/>
      <c r="H285" s="337"/>
      <c r="I285" s="338"/>
      <c r="J285" s="52" t="s">
        <v>34</v>
      </c>
      <c r="K285" s="53"/>
      <c r="L285" s="53"/>
      <c r="M285" s="54"/>
      <c r="N285" s="152"/>
      <c r="V285" s="175"/>
    </row>
    <row r="286" spans="1:22" ht="24" thickTop="1" thickBot="1" x14ac:dyDescent="0.25">
      <c r="A286" s="220">
        <f t="shared" ref="A286" si="64">A282+1</f>
        <v>68</v>
      </c>
      <c r="B286" s="131" t="s">
        <v>23</v>
      </c>
      <c r="C286" s="131" t="s">
        <v>24</v>
      </c>
      <c r="D286" s="131" t="s">
        <v>25</v>
      </c>
      <c r="E286" s="223" t="s">
        <v>26</v>
      </c>
      <c r="F286" s="223"/>
      <c r="G286" s="223" t="s">
        <v>17</v>
      </c>
      <c r="H286" s="224"/>
      <c r="I286" s="133"/>
      <c r="J286" s="42" t="s">
        <v>32</v>
      </c>
      <c r="K286" s="43"/>
      <c r="L286" s="43"/>
      <c r="M286" s="44"/>
      <c r="N286" s="152"/>
      <c r="V286" s="175"/>
    </row>
    <row r="287" spans="1:22" ht="13.5" thickBot="1" x14ac:dyDescent="0.25">
      <c r="A287" s="221"/>
      <c r="B287" s="46"/>
      <c r="C287" s="46"/>
      <c r="D287" s="170"/>
      <c r="E287" s="46"/>
      <c r="F287" s="46"/>
      <c r="G287" s="339"/>
      <c r="H287" s="340"/>
      <c r="I287" s="341"/>
      <c r="J287" s="49" t="s">
        <v>32</v>
      </c>
      <c r="K287" s="49"/>
      <c r="L287" s="49"/>
      <c r="M287" s="50"/>
      <c r="N287" s="152"/>
      <c r="V287" s="175">
        <f>G287</f>
        <v>0</v>
      </c>
    </row>
    <row r="288" spans="1:22" ht="23.25" thickBot="1" x14ac:dyDescent="0.25">
      <c r="A288" s="221"/>
      <c r="B288" s="132" t="s">
        <v>27</v>
      </c>
      <c r="C288" s="132" t="s">
        <v>28</v>
      </c>
      <c r="D288" s="132" t="s">
        <v>29</v>
      </c>
      <c r="E288" s="228" t="s">
        <v>30</v>
      </c>
      <c r="F288" s="228"/>
      <c r="G288" s="229"/>
      <c r="H288" s="230"/>
      <c r="I288" s="231"/>
      <c r="J288" s="52" t="s">
        <v>33</v>
      </c>
      <c r="K288" s="53"/>
      <c r="L288" s="53"/>
      <c r="M288" s="54"/>
      <c r="N288" s="152"/>
      <c r="V288" s="175"/>
    </row>
    <row r="289" spans="1:22" ht="13.5" thickBot="1" x14ac:dyDescent="0.25">
      <c r="A289" s="222"/>
      <c r="B289" s="56"/>
      <c r="C289" s="56"/>
      <c r="D289" s="57"/>
      <c r="E289" s="58" t="s">
        <v>31</v>
      </c>
      <c r="F289" s="59"/>
      <c r="G289" s="336"/>
      <c r="H289" s="337"/>
      <c r="I289" s="338"/>
      <c r="J289" s="52" t="s">
        <v>34</v>
      </c>
      <c r="K289" s="53"/>
      <c r="L289" s="53"/>
      <c r="M289" s="54"/>
      <c r="N289" s="152"/>
      <c r="V289" s="175"/>
    </row>
    <row r="290" spans="1:22" ht="24" thickTop="1" thickBot="1" x14ac:dyDescent="0.25">
      <c r="A290" s="220">
        <f t="shared" ref="A290" si="65">A286+1</f>
        <v>69</v>
      </c>
      <c r="B290" s="131" t="s">
        <v>23</v>
      </c>
      <c r="C290" s="131" t="s">
        <v>24</v>
      </c>
      <c r="D290" s="131" t="s">
        <v>25</v>
      </c>
      <c r="E290" s="223" t="s">
        <v>26</v>
      </c>
      <c r="F290" s="223"/>
      <c r="G290" s="223" t="s">
        <v>17</v>
      </c>
      <c r="H290" s="224"/>
      <c r="I290" s="133"/>
      <c r="J290" s="42" t="s">
        <v>32</v>
      </c>
      <c r="K290" s="43"/>
      <c r="L290" s="43"/>
      <c r="M290" s="44"/>
      <c r="N290" s="152"/>
      <c r="V290" s="175"/>
    </row>
    <row r="291" spans="1:22" ht="13.5" thickBot="1" x14ac:dyDescent="0.25">
      <c r="A291" s="221"/>
      <c r="B291" s="46"/>
      <c r="C291" s="46"/>
      <c r="D291" s="170"/>
      <c r="E291" s="46"/>
      <c r="F291" s="46"/>
      <c r="G291" s="339"/>
      <c r="H291" s="340"/>
      <c r="I291" s="341"/>
      <c r="J291" s="49" t="s">
        <v>32</v>
      </c>
      <c r="K291" s="49"/>
      <c r="L291" s="49"/>
      <c r="M291" s="50"/>
      <c r="N291" s="152"/>
      <c r="V291" s="175">
        <f>G291</f>
        <v>0</v>
      </c>
    </row>
    <row r="292" spans="1:22" ht="23.25" thickBot="1" x14ac:dyDescent="0.25">
      <c r="A292" s="221"/>
      <c r="B292" s="132" t="s">
        <v>27</v>
      </c>
      <c r="C292" s="132" t="s">
        <v>28</v>
      </c>
      <c r="D292" s="132" t="s">
        <v>29</v>
      </c>
      <c r="E292" s="228" t="s">
        <v>30</v>
      </c>
      <c r="F292" s="228"/>
      <c r="G292" s="229"/>
      <c r="H292" s="230"/>
      <c r="I292" s="231"/>
      <c r="J292" s="52" t="s">
        <v>33</v>
      </c>
      <c r="K292" s="53"/>
      <c r="L292" s="53"/>
      <c r="M292" s="54"/>
      <c r="N292" s="152"/>
      <c r="V292" s="175"/>
    </row>
    <row r="293" spans="1:22" ht="13.5" thickBot="1" x14ac:dyDescent="0.25">
      <c r="A293" s="222"/>
      <c r="B293" s="56"/>
      <c r="C293" s="56"/>
      <c r="D293" s="57"/>
      <c r="E293" s="58" t="s">
        <v>31</v>
      </c>
      <c r="F293" s="59"/>
      <c r="G293" s="336"/>
      <c r="H293" s="337"/>
      <c r="I293" s="338"/>
      <c r="J293" s="52" t="s">
        <v>34</v>
      </c>
      <c r="K293" s="53"/>
      <c r="L293" s="53"/>
      <c r="M293" s="54"/>
      <c r="N293" s="152"/>
      <c r="V293" s="175"/>
    </row>
    <row r="294" spans="1:22" ht="24" thickTop="1" thickBot="1" x14ac:dyDescent="0.25">
      <c r="A294" s="220">
        <f t="shared" ref="A294" si="66">A290+1</f>
        <v>70</v>
      </c>
      <c r="B294" s="131" t="s">
        <v>23</v>
      </c>
      <c r="C294" s="131" t="s">
        <v>24</v>
      </c>
      <c r="D294" s="131" t="s">
        <v>25</v>
      </c>
      <c r="E294" s="223" t="s">
        <v>26</v>
      </c>
      <c r="F294" s="223"/>
      <c r="G294" s="223" t="s">
        <v>17</v>
      </c>
      <c r="H294" s="224"/>
      <c r="I294" s="133"/>
      <c r="J294" s="42" t="s">
        <v>32</v>
      </c>
      <c r="K294" s="43"/>
      <c r="L294" s="43"/>
      <c r="M294" s="44"/>
      <c r="N294" s="152"/>
      <c r="V294" s="175"/>
    </row>
    <row r="295" spans="1:22" ht="13.5" thickBot="1" x14ac:dyDescent="0.25">
      <c r="A295" s="221"/>
      <c r="B295" s="46"/>
      <c r="C295" s="46"/>
      <c r="D295" s="170"/>
      <c r="E295" s="46"/>
      <c r="F295" s="46"/>
      <c r="G295" s="339"/>
      <c r="H295" s="340"/>
      <c r="I295" s="341"/>
      <c r="J295" s="49" t="s">
        <v>32</v>
      </c>
      <c r="K295" s="49"/>
      <c r="L295" s="49"/>
      <c r="M295" s="50"/>
      <c r="N295" s="152"/>
      <c r="V295" s="175">
        <f>G295</f>
        <v>0</v>
      </c>
    </row>
    <row r="296" spans="1:22" ht="23.25" thickBot="1" x14ac:dyDescent="0.25">
      <c r="A296" s="221"/>
      <c r="B296" s="132" t="s">
        <v>27</v>
      </c>
      <c r="C296" s="132" t="s">
        <v>28</v>
      </c>
      <c r="D296" s="132" t="s">
        <v>29</v>
      </c>
      <c r="E296" s="228" t="s">
        <v>30</v>
      </c>
      <c r="F296" s="228"/>
      <c r="G296" s="229"/>
      <c r="H296" s="230"/>
      <c r="I296" s="231"/>
      <c r="J296" s="52" t="s">
        <v>33</v>
      </c>
      <c r="K296" s="53"/>
      <c r="L296" s="53"/>
      <c r="M296" s="54"/>
      <c r="N296" s="152"/>
      <c r="V296" s="175"/>
    </row>
    <row r="297" spans="1:22" ht="13.5" thickBot="1" x14ac:dyDescent="0.25">
      <c r="A297" s="222"/>
      <c r="B297" s="56"/>
      <c r="C297" s="56"/>
      <c r="D297" s="57"/>
      <c r="E297" s="58" t="s">
        <v>31</v>
      </c>
      <c r="F297" s="59"/>
      <c r="G297" s="336"/>
      <c r="H297" s="337"/>
      <c r="I297" s="338"/>
      <c r="J297" s="52" t="s">
        <v>34</v>
      </c>
      <c r="K297" s="53"/>
      <c r="L297" s="53"/>
      <c r="M297" s="54"/>
      <c r="N297" s="152"/>
      <c r="V297" s="175"/>
    </row>
    <row r="298" spans="1:22" ht="24" thickTop="1" thickBot="1" x14ac:dyDescent="0.25">
      <c r="A298" s="220">
        <f t="shared" ref="A298" si="67">A294+1</f>
        <v>71</v>
      </c>
      <c r="B298" s="131" t="s">
        <v>23</v>
      </c>
      <c r="C298" s="131" t="s">
        <v>24</v>
      </c>
      <c r="D298" s="131" t="s">
        <v>25</v>
      </c>
      <c r="E298" s="223" t="s">
        <v>26</v>
      </c>
      <c r="F298" s="223"/>
      <c r="G298" s="223" t="s">
        <v>17</v>
      </c>
      <c r="H298" s="224"/>
      <c r="I298" s="133"/>
      <c r="J298" s="42" t="s">
        <v>32</v>
      </c>
      <c r="K298" s="43"/>
      <c r="L298" s="43"/>
      <c r="M298" s="44"/>
      <c r="N298" s="152"/>
      <c r="V298" s="175"/>
    </row>
    <row r="299" spans="1:22" ht="13.5" thickBot="1" x14ac:dyDescent="0.25">
      <c r="A299" s="221"/>
      <c r="B299" s="46"/>
      <c r="C299" s="46"/>
      <c r="D299" s="170"/>
      <c r="E299" s="46"/>
      <c r="F299" s="46"/>
      <c r="G299" s="339"/>
      <c r="H299" s="340"/>
      <c r="I299" s="341"/>
      <c r="J299" s="49" t="s">
        <v>32</v>
      </c>
      <c r="K299" s="49"/>
      <c r="L299" s="49"/>
      <c r="M299" s="50"/>
      <c r="N299" s="152"/>
      <c r="V299" s="175">
        <f>G299</f>
        <v>0</v>
      </c>
    </row>
    <row r="300" spans="1:22" ht="23.25" thickBot="1" x14ac:dyDescent="0.25">
      <c r="A300" s="221"/>
      <c r="B300" s="132" t="s">
        <v>27</v>
      </c>
      <c r="C300" s="132" t="s">
        <v>28</v>
      </c>
      <c r="D300" s="132" t="s">
        <v>29</v>
      </c>
      <c r="E300" s="228" t="s">
        <v>30</v>
      </c>
      <c r="F300" s="228"/>
      <c r="G300" s="229"/>
      <c r="H300" s="230"/>
      <c r="I300" s="231"/>
      <c r="J300" s="52" t="s">
        <v>33</v>
      </c>
      <c r="K300" s="53"/>
      <c r="L300" s="53"/>
      <c r="M300" s="54"/>
      <c r="N300" s="152"/>
      <c r="V300" s="175"/>
    </row>
    <row r="301" spans="1:22" ht="13.5" thickBot="1" x14ac:dyDescent="0.25">
      <c r="A301" s="222"/>
      <c r="B301" s="56"/>
      <c r="C301" s="56"/>
      <c r="D301" s="57"/>
      <c r="E301" s="58" t="s">
        <v>31</v>
      </c>
      <c r="F301" s="59"/>
      <c r="G301" s="336"/>
      <c r="H301" s="337"/>
      <c r="I301" s="338"/>
      <c r="J301" s="52" t="s">
        <v>34</v>
      </c>
      <c r="K301" s="53"/>
      <c r="L301" s="53"/>
      <c r="M301" s="54"/>
      <c r="N301" s="152"/>
      <c r="V301" s="175"/>
    </row>
    <row r="302" spans="1:22" ht="24" thickTop="1" thickBot="1" x14ac:dyDescent="0.25">
      <c r="A302" s="220">
        <f t="shared" ref="A302" si="68">A298+1</f>
        <v>72</v>
      </c>
      <c r="B302" s="131" t="s">
        <v>23</v>
      </c>
      <c r="C302" s="131" t="s">
        <v>24</v>
      </c>
      <c r="D302" s="131" t="s">
        <v>25</v>
      </c>
      <c r="E302" s="223" t="s">
        <v>26</v>
      </c>
      <c r="F302" s="223"/>
      <c r="G302" s="223" t="s">
        <v>17</v>
      </c>
      <c r="H302" s="224"/>
      <c r="I302" s="133"/>
      <c r="J302" s="42" t="s">
        <v>32</v>
      </c>
      <c r="K302" s="43"/>
      <c r="L302" s="43"/>
      <c r="M302" s="44"/>
      <c r="N302" s="152"/>
      <c r="V302" s="175"/>
    </row>
    <row r="303" spans="1:22" ht="13.5" thickBot="1" x14ac:dyDescent="0.25">
      <c r="A303" s="221"/>
      <c r="B303" s="46"/>
      <c r="C303" s="46"/>
      <c r="D303" s="170"/>
      <c r="E303" s="46"/>
      <c r="F303" s="46"/>
      <c r="G303" s="339"/>
      <c r="H303" s="340"/>
      <c r="I303" s="341"/>
      <c r="J303" s="49" t="s">
        <v>32</v>
      </c>
      <c r="K303" s="49"/>
      <c r="L303" s="49"/>
      <c r="M303" s="50"/>
      <c r="N303" s="152"/>
      <c r="V303" s="175">
        <f>G303</f>
        <v>0</v>
      </c>
    </row>
    <row r="304" spans="1:22" ht="23.25" thickBot="1" x14ac:dyDescent="0.25">
      <c r="A304" s="221"/>
      <c r="B304" s="132" t="s">
        <v>27</v>
      </c>
      <c r="C304" s="132" t="s">
        <v>28</v>
      </c>
      <c r="D304" s="132" t="s">
        <v>29</v>
      </c>
      <c r="E304" s="228" t="s">
        <v>30</v>
      </c>
      <c r="F304" s="228"/>
      <c r="G304" s="229"/>
      <c r="H304" s="230"/>
      <c r="I304" s="231"/>
      <c r="J304" s="52" t="s">
        <v>33</v>
      </c>
      <c r="K304" s="53"/>
      <c r="L304" s="53"/>
      <c r="M304" s="54"/>
      <c r="N304" s="152"/>
      <c r="V304" s="175"/>
    </row>
    <row r="305" spans="1:22" ht="13.5" thickBot="1" x14ac:dyDescent="0.25">
      <c r="A305" s="222"/>
      <c r="B305" s="56"/>
      <c r="C305" s="56"/>
      <c r="D305" s="57"/>
      <c r="E305" s="58" t="s">
        <v>31</v>
      </c>
      <c r="F305" s="59"/>
      <c r="G305" s="336"/>
      <c r="H305" s="337"/>
      <c r="I305" s="338"/>
      <c r="J305" s="52" t="s">
        <v>34</v>
      </c>
      <c r="K305" s="53"/>
      <c r="L305" s="53"/>
      <c r="M305" s="54"/>
      <c r="N305" s="152"/>
      <c r="V305" s="175"/>
    </row>
    <row r="306" spans="1:22" ht="24" thickTop="1" thickBot="1" x14ac:dyDescent="0.25">
      <c r="A306" s="220">
        <f t="shared" ref="A306" si="69">A302+1</f>
        <v>73</v>
      </c>
      <c r="B306" s="131" t="s">
        <v>23</v>
      </c>
      <c r="C306" s="131" t="s">
        <v>24</v>
      </c>
      <c r="D306" s="131" t="s">
        <v>25</v>
      </c>
      <c r="E306" s="223" t="s">
        <v>26</v>
      </c>
      <c r="F306" s="223"/>
      <c r="G306" s="223" t="s">
        <v>17</v>
      </c>
      <c r="H306" s="224"/>
      <c r="I306" s="133"/>
      <c r="J306" s="42" t="s">
        <v>32</v>
      </c>
      <c r="K306" s="43"/>
      <c r="L306" s="43"/>
      <c r="M306" s="44"/>
      <c r="N306" s="152"/>
      <c r="V306" s="175"/>
    </row>
    <row r="307" spans="1:22" ht="13.5" thickBot="1" x14ac:dyDescent="0.25">
      <c r="A307" s="221"/>
      <c r="B307" s="46"/>
      <c r="C307" s="46"/>
      <c r="D307" s="170"/>
      <c r="E307" s="46"/>
      <c r="F307" s="46"/>
      <c r="G307" s="339"/>
      <c r="H307" s="340"/>
      <c r="I307" s="341"/>
      <c r="J307" s="49" t="s">
        <v>32</v>
      </c>
      <c r="K307" s="49"/>
      <c r="L307" s="49"/>
      <c r="M307" s="50"/>
      <c r="N307" s="152"/>
      <c r="V307" s="175">
        <f>G307</f>
        <v>0</v>
      </c>
    </row>
    <row r="308" spans="1:22" ht="23.25" thickBot="1" x14ac:dyDescent="0.25">
      <c r="A308" s="221"/>
      <c r="B308" s="132" t="s">
        <v>27</v>
      </c>
      <c r="C308" s="132" t="s">
        <v>28</v>
      </c>
      <c r="D308" s="132" t="s">
        <v>29</v>
      </c>
      <c r="E308" s="228" t="s">
        <v>30</v>
      </c>
      <c r="F308" s="228"/>
      <c r="G308" s="229"/>
      <c r="H308" s="230"/>
      <c r="I308" s="231"/>
      <c r="J308" s="52" t="s">
        <v>33</v>
      </c>
      <c r="K308" s="53"/>
      <c r="L308" s="53"/>
      <c r="M308" s="54"/>
      <c r="N308" s="152"/>
      <c r="V308" s="175"/>
    </row>
    <row r="309" spans="1:22" ht="13.5" thickBot="1" x14ac:dyDescent="0.25">
      <c r="A309" s="222"/>
      <c r="B309" s="56"/>
      <c r="C309" s="56"/>
      <c r="D309" s="57"/>
      <c r="E309" s="58" t="s">
        <v>31</v>
      </c>
      <c r="F309" s="59"/>
      <c r="G309" s="336"/>
      <c r="H309" s="337"/>
      <c r="I309" s="338"/>
      <c r="J309" s="52" t="s">
        <v>34</v>
      </c>
      <c r="K309" s="53"/>
      <c r="L309" s="53"/>
      <c r="M309" s="54"/>
      <c r="N309" s="152"/>
      <c r="V309" s="175"/>
    </row>
    <row r="310" spans="1:22" ht="24" thickTop="1" thickBot="1" x14ac:dyDescent="0.25">
      <c r="A310" s="220">
        <f t="shared" ref="A310" si="70">A306+1</f>
        <v>74</v>
      </c>
      <c r="B310" s="131" t="s">
        <v>23</v>
      </c>
      <c r="C310" s="131" t="s">
        <v>24</v>
      </c>
      <c r="D310" s="131" t="s">
        <v>25</v>
      </c>
      <c r="E310" s="223" t="s">
        <v>26</v>
      </c>
      <c r="F310" s="223"/>
      <c r="G310" s="223" t="s">
        <v>17</v>
      </c>
      <c r="H310" s="224"/>
      <c r="I310" s="133"/>
      <c r="J310" s="42" t="s">
        <v>32</v>
      </c>
      <c r="K310" s="43"/>
      <c r="L310" s="43"/>
      <c r="M310" s="44"/>
      <c r="N310" s="152"/>
      <c r="V310" s="175"/>
    </row>
    <row r="311" spans="1:22" ht="13.5" thickBot="1" x14ac:dyDescent="0.25">
      <c r="A311" s="221"/>
      <c r="B311" s="46"/>
      <c r="C311" s="46"/>
      <c r="D311" s="170"/>
      <c r="E311" s="46"/>
      <c r="F311" s="46"/>
      <c r="G311" s="339"/>
      <c r="H311" s="340"/>
      <c r="I311" s="341"/>
      <c r="J311" s="49" t="s">
        <v>32</v>
      </c>
      <c r="K311" s="49"/>
      <c r="L311" s="49"/>
      <c r="M311" s="50"/>
      <c r="N311" s="152"/>
      <c r="V311" s="175">
        <f>G311</f>
        <v>0</v>
      </c>
    </row>
    <row r="312" spans="1:22" ht="23.25" thickBot="1" x14ac:dyDescent="0.25">
      <c r="A312" s="221"/>
      <c r="B312" s="132" t="s">
        <v>27</v>
      </c>
      <c r="C312" s="132" t="s">
        <v>28</v>
      </c>
      <c r="D312" s="132" t="s">
        <v>29</v>
      </c>
      <c r="E312" s="228" t="s">
        <v>30</v>
      </c>
      <c r="F312" s="228"/>
      <c r="G312" s="229"/>
      <c r="H312" s="230"/>
      <c r="I312" s="231"/>
      <c r="J312" s="52" t="s">
        <v>33</v>
      </c>
      <c r="K312" s="53"/>
      <c r="L312" s="53"/>
      <c r="M312" s="54"/>
      <c r="N312" s="152"/>
      <c r="V312" s="175"/>
    </row>
    <row r="313" spans="1:22" ht="13.5" thickBot="1" x14ac:dyDescent="0.25">
      <c r="A313" s="222"/>
      <c r="B313" s="56"/>
      <c r="C313" s="56"/>
      <c r="D313" s="57"/>
      <c r="E313" s="58" t="s">
        <v>31</v>
      </c>
      <c r="F313" s="59"/>
      <c r="G313" s="336"/>
      <c r="H313" s="337"/>
      <c r="I313" s="338"/>
      <c r="J313" s="52" t="s">
        <v>34</v>
      </c>
      <c r="K313" s="53"/>
      <c r="L313" s="53"/>
      <c r="M313" s="54"/>
      <c r="N313" s="152"/>
      <c r="V313" s="175"/>
    </row>
    <row r="314" spans="1:22" ht="24" thickTop="1" thickBot="1" x14ac:dyDescent="0.25">
      <c r="A314" s="220">
        <f t="shared" ref="A314" si="71">A310+1</f>
        <v>75</v>
      </c>
      <c r="B314" s="131" t="s">
        <v>23</v>
      </c>
      <c r="C314" s="131" t="s">
        <v>24</v>
      </c>
      <c r="D314" s="131" t="s">
        <v>25</v>
      </c>
      <c r="E314" s="223" t="s">
        <v>26</v>
      </c>
      <c r="F314" s="223"/>
      <c r="G314" s="223" t="s">
        <v>17</v>
      </c>
      <c r="H314" s="224"/>
      <c r="I314" s="133"/>
      <c r="J314" s="42" t="s">
        <v>32</v>
      </c>
      <c r="K314" s="43"/>
      <c r="L314" s="43"/>
      <c r="M314" s="44"/>
      <c r="N314" s="152"/>
      <c r="V314" s="175"/>
    </row>
    <row r="315" spans="1:22" ht="13.5" thickBot="1" x14ac:dyDescent="0.25">
      <c r="A315" s="221"/>
      <c r="B315" s="46"/>
      <c r="C315" s="46"/>
      <c r="D315" s="170"/>
      <c r="E315" s="46"/>
      <c r="F315" s="46"/>
      <c r="G315" s="339"/>
      <c r="H315" s="340"/>
      <c r="I315" s="341"/>
      <c r="J315" s="49" t="s">
        <v>32</v>
      </c>
      <c r="K315" s="49"/>
      <c r="L315" s="49"/>
      <c r="M315" s="50"/>
      <c r="N315" s="152"/>
      <c r="V315" s="175">
        <f>G315</f>
        <v>0</v>
      </c>
    </row>
    <row r="316" spans="1:22" ht="23.25" thickBot="1" x14ac:dyDescent="0.25">
      <c r="A316" s="221"/>
      <c r="B316" s="132" t="s">
        <v>27</v>
      </c>
      <c r="C316" s="132" t="s">
        <v>28</v>
      </c>
      <c r="D316" s="132" t="s">
        <v>29</v>
      </c>
      <c r="E316" s="228" t="s">
        <v>30</v>
      </c>
      <c r="F316" s="228"/>
      <c r="G316" s="229"/>
      <c r="H316" s="230"/>
      <c r="I316" s="231"/>
      <c r="J316" s="52" t="s">
        <v>33</v>
      </c>
      <c r="K316" s="53"/>
      <c r="L316" s="53"/>
      <c r="M316" s="54"/>
      <c r="N316" s="152"/>
      <c r="V316" s="175"/>
    </row>
    <row r="317" spans="1:22" ht="13.5" thickBot="1" x14ac:dyDescent="0.25">
      <c r="A317" s="222"/>
      <c r="B317" s="56"/>
      <c r="C317" s="56"/>
      <c r="D317" s="57"/>
      <c r="E317" s="58" t="s">
        <v>31</v>
      </c>
      <c r="F317" s="59"/>
      <c r="G317" s="336"/>
      <c r="H317" s="337"/>
      <c r="I317" s="338"/>
      <c r="J317" s="52" t="s">
        <v>34</v>
      </c>
      <c r="K317" s="53"/>
      <c r="L317" s="53"/>
      <c r="M317" s="54"/>
      <c r="N317" s="152"/>
      <c r="V317" s="175"/>
    </row>
    <row r="318" spans="1:22" ht="24" thickTop="1" thickBot="1" x14ac:dyDescent="0.25">
      <c r="A318" s="220">
        <f t="shared" ref="A318" si="72">A314+1</f>
        <v>76</v>
      </c>
      <c r="B318" s="131" t="s">
        <v>23</v>
      </c>
      <c r="C318" s="131" t="s">
        <v>24</v>
      </c>
      <c r="D318" s="131" t="s">
        <v>25</v>
      </c>
      <c r="E318" s="223" t="s">
        <v>26</v>
      </c>
      <c r="F318" s="223"/>
      <c r="G318" s="223" t="s">
        <v>17</v>
      </c>
      <c r="H318" s="224"/>
      <c r="I318" s="133"/>
      <c r="J318" s="42" t="s">
        <v>32</v>
      </c>
      <c r="K318" s="43"/>
      <c r="L318" s="43"/>
      <c r="M318" s="44"/>
      <c r="N318" s="152"/>
      <c r="V318" s="175"/>
    </row>
    <row r="319" spans="1:22" ht="13.5" thickBot="1" x14ac:dyDescent="0.25">
      <c r="A319" s="221"/>
      <c r="B319" s="46"/>
      <c r="C319" s="46"/>
      <c r="D319" s="170"/>
      <c r="E319" s="46"/>
      <c r="F319" s="46"/>
      <c r="G319" s="339"/>
      <c r="H319" s="340"/>
      <c r="I319" s="341"/>
      <c r="J319" s="49" t="s">
        <v>32</v>
      </c>
      <c r="K319" s="49"/>
      <c r="L319" s="49"/>
      <c r="M319" s="50"/>
      <c r="N319" s="152"/>
      <c r="V319" s="175">
        <f>G319</f>
        <v>0</v>
      </c>
    </row>
    <row r="320" spans="1:22" ht="23.25" thickBot="1" x14ac:dyDescent="0.25">
      <c r="A320" s="221"/>
      <c r="B320" s="132" t="s">
        <v>27</v>
      </c>
      <c r="C320" s="132" t="s">
        <v>28</v>
      </c>
      <c r="D320" s="132" t="s">
        <v>29</v>
      </c>
      <c r="E320" s="228" t="s">
        <v>30</v>
      </c>
      <c r="F320" s="228"/>
      <c r="G320" s="229"/>
      <c r="H320" s="230"/>
      <c r="I320" s="231"/>
      <c r="J320" s="52" t="s">
        <v>33</v>
      </c>
      <c r="K320" s="53"/>
      <c r="L320" s="53"/>
      <c r="M320" s="54"/>
      <c r="N320" s="152"/>
      <c r="V320" s="175"/>
    </row>
    <row r="321" spans="1:22" ht="13.5" thickBot="1" x14ac:dyDescent="0.25">
      <c r="A321" s="222"/>
      <c r="B321" s="56"/>
      <c r="C321" s="56"/>
      <c r="D321" s="57"/>
      <c r="E321" s="58" t="s">
        <v>31</v>
      </c>
      <c r="F321" s="59"/>
      <c r="G321" s="336"/>
      <c r="H321" s="337"/>
      <c r="I321" s="338"/>
      <c r="J321" s="52" t="s">
        <v>34</v>
      </c>
      <c r="K321" s="53"/>
      <c r="L321" s="53"/>
      <c r="M321" s="54"/>
      <c r="N321" s="152"/>
      <c r="V321" s="175"/>
    </row>
    <row r="322" spans="1:22" ht="24" thickTop="1" thickBot="1" x14ac:dyDescent="0.25">
      <c r="A322" s="220">
        <f t="shared" ref="A322" si="73">A318+1</f>
        <v>77</v>
      </c>
      <c r="B322" s="131" t="s">
        <v>23</v>
      </c>
      <c r="C322" s="131" t="s">
        <v>24</v>
      </c>
      <c r="D322" s="131" t="s">
        <v>25</v>
      </c>
      <c r="E322" s="223" t="s">
        <v>26</v>
      </c>
      <c r="F322" s="223"/>
      <c r="G322" s="223" t="s">
        <v>17</v>
      </c>
      <c r="H322" s="224"/>
      <c r="I322" s="133"/>
      <c r="J322" s="42" t="s">
        <v>32</v>
      </c>
      <c r="K322" s="43"/>
      <c r="L322" s="43"/>
      <c r="M322" s="44"/>
      <c r="N322" s="152"/>
      <c r="V322" s="175"/>
    </row>
    <row r="323" spans="1:22" ht="13.5" thickBot="1" x14ac:dyDescent="0.25">
      <c r="A323" s="221"/>
      <c r="B323" s="46"/>
      <c r="C323" s="46"/>
      <c r="D323" s="170"/>
      <c r="E323" s="46"/>
      <c r="F323" s="46"/>
      <c r="G323" s="339"/>
      <c r="H323" s="340"/>
      <c r="I323" s="341"/>
      <c r="J323" s="49" t="s">
        <v>32</v>
      </c>
      <c r="K323" s="49"/>
      <c r="L323" s="49"/>
      <c r="M323" s="50"/>
      <c r="N323" s="152"/>
      <c r="V323" s="175">
        <f>G323</f>
        <v>0</v>
      </c>
    </row>
    <row r="324" spans="1:22" ht="23.25" thickBot="1" x14ac:dyDescent="0.25">
      <c r="A324" s="221"/>
      <c r="B324" s="132" t="s">
        <v>27</v>
      </c>
      <c r="C324" s="132" t="s">
        <v>28</v>
      </c>
      <c r="D324" s="132" t="s">
        <v>29</v>
      </c>
      <c r="E324" s="228" t="s">
        <v>30</v>
      </c>
      <c r="F324" s="228"/>
      <c r="G324" s="229"/>
      <c r="H324" s="230"/>
      <c r="I324" s="231"/>
      <c r="J324" s="52" t="s">
        <v>33</v>
      </c>
      <c r="K324" s="53"/>
      <c r="L324" s="53"/>
      <c r="M324" s="54"/>
      <c r="N324" s="152"/>
      <c r="V324" s="175"/>
    </row>
    <row r="325" spans="1:22" ht="13.5" thickBot="1" x14ac:dyDescent="0.25">
      <c r="A325" s="222"/>
      <c r="B325" s="56"/>
      <c r="C325" s="56"/>
      <c r="D325" s="57"/>
      <c r="E325" s="58" t="s">
        <v>31</v>
      </c>
      <c r="F325" s="59"/>
      <c r="G325" s="336"/>
      <c r="H325" s="337"/>
      <c r="I325" s="338"/>
      <c r="J325" s="52" t="s">
        <v>34</v>
      </c>
      <c r="K325" s="53"/>
      <c r="L325" s="53"/>
      <c r="M325" s="54"/>
      <c r="N325" s="152"/>
      <c r="V325" s="175"/>
    </row>
    <row r="326" spans="1:22" ht="24" thickTop="1" thickBot="1" x14ac:dyDescent="0.25">
      <c r="A326" s="220">
        <f t="shared" ref="A326" si="74">A322+1</f>
        <v>78</v>
      </c>
      <c r="B326" s="131" t="s">
        <v>23</v>
      </c>
      <c r="C326" s="131" t="s">
        <v>24</v>
      </c>
      <c r="D326" s="131" t="s">
        <v>25</v>
      </c>
      <c r="E326" s="223" t="s">
        <v>26</v>
      </c>
      <c r="F326" s="223"/>
      <c r="G326" s="223" t="s">
        <v>17</v>
      </c>
      <c r="H326" s="224"/>
      <c r="I326" s="133"/>
      <c r="J326" s="42" t="s">
        <v>32</v>
      </c>
      <c r="K326" s="43"/>
      <c r="L326" s="43"/>
      <c r="M326" s="44"/>
      <c r="N326" s="152"/>
      <c r="V326" s="175"/>
    </row>
    <row r="327" spans="1:22" ht="13.5" thickBot="1" x14ac:dyDescent="0.25">
      <c r="A327" s="221"/>
      <c r="B327" s="46"/>
      <c r="C327" s="46"/>
      <c r="D327" s="170"/>
      <c r="E327" s="46"/>
      <c r="F327" s="46"/>
      <c r="G327" s="339"/>
      <c r="H327" s="340"/>
      <c r="I327" s="341"/>
      <c r="J327" s="49" t="s">
        <v>32</v>
      </c>
      <c r="K327" s="49"/>
      <c r="L327" s="49"/>
      <c r="M327" s="50"/>
      <c r="N327" s="152"/>
      <c r="V327" s="175">
        <f>G327</f>
        <v>0</v>
      </c>
    </row>
    <row r="328" spans="1:22" ht="23.25" thickBot="1" x14ac:dyDescent="0.25">
      <c r="A328" s="221"/>
      <c r="B328" s="132" t="s">
        <v>27</v>
      </c>
      <c r="C328" s="132" t="s">
        <v>28</v>
      </c>
      <c r="D328" s="132" t="s">
        <v>29</v>
      </c>
      <c r="E328" s="228" t="s">
        <v>30</v>
      </c>
      <c r="F328" s="228"/>
      <c r="G328" s="229"/>
      <c r="H328" s="230"/>
      <c r="I328" s="231"/>
      <c r="J328" s="52" t="s">
        <v>33</v>
      </c>
      <c r="K328" s="53"/>
      <c r="L328" s="53"/>
      <c r="M328" s="54"/>
      <c r="N328" s="152"/>
      <c r="V328" s="175"/>
    </row>
    <row r="329" spans="1:22" ht="13.5" thickBot="1" x14ac:dyDescent="0.25">
      <c r="A329" s="222"/>
      <c r="B329" s="56"/>
      <c r="C329" s="56"/>
      <c r="D329" s="57"/>
      <c r="E329" s="58" t="s">
        <v>31</v>
      </c>
      <c r="F329" s="59"/>
      <c r="G329" s="336"/>
      <c r="H329" s="337"/>
      <c r="I329" s="338"/>
      <c r="J329" s="52" t="s">
        <v>34</v>
      </c>
      <c r="K329" s="53"/>
      <c r="L329" s="53"/>
      <c r="M329" s="54"/>
      <c r="N329" s="152"/>
      <c r="V329" s="175"/>
    </row>
    <row r="330" spans="1:22" ht="24" thickTop="1" thickBot="1" x14ac:dyDescent="0.25">
      <c r="A330" s="220">
        <f t="shared" ref="A330" si="75">A326+1</f>
        <v>79</v>
      </c>
      <c r="B330" s="131" t="s">
        <v>23</v>
      </c>
      <c r="C330" s="131" t="s">
        <v>24</v>
      </c>
      <c r="D330" s="131" t="s">
        <v>25</v>
      </c>
      <c r="E330" s="223" t="s">
        <v>26</v>
      </c>
      <c r="F330" s="223"/>
      <c r="G330" s="223" t="s">
        <v>17</v>
      </c>
      <c r="H330" s="224"/>
      <c r="I330" s="133"/>
      <c r="J330" s="42" t="s">
        <v>32</v>
      </c>
      <c r="K330" s="43"/>
      <c r="L330" s="43"/>
      <c r="M330" s="44"/>
      <c r="N330" s="152"/>
      <c r="V330" s="175"/>
    </row>
    <row r="331" spans="1:22" ht="13.5" thickBot="1" x14ac:dyDescent="0.25">
      <c r="A331" s="221"/>
      <c r="B331" s="46"/>
      <c r="C331" s="46"/>
      <c r="D331" s="170"/>
      <c r="E331" s="46"/>
      <c r="F331" s="46"/>
      <c r="G331" s="339"/>
      <c r="H331" s="340"/>
      <c r="I331" s="341"/>
      <c r="J331" s="49" t="s">
        <v>32</v>
      </c>
      <c r="K331" s="49"/>
      <c r="L331" s="49"/>
      <c r="M331" s="50"/>
      <c r="N331" s="152"/>
      <c r="V331" s="175">
        <f>G331</f>
        <v>0</v>
      </c>
    </row>
    <row r="332" spans="1:22" ht="23.25" thickBot="1" x14ac:dyDescent="0.25">
      <c r="A332" s="221"/>
      <c r="B332" s="132" t="s">
        <v>27</v>
      </c>
      <c r="C332" s="132" t="s">
        <v>28</v>
      </c>
      <c r="D332" s="132" t="s">
        <v>29</v>
      </c>
      <c r="E332" s="228" t="s">
        <v>30</v>
      </c>
      <c r="F332" s="228"/>
      <c r="G332" s="229"/>
      <c r="H332" s="230"/>
      <c r="I332" s="231"/>
      <c r="J332" s="52" t="s">
        <v>33</v>
      </c>
      <c r="K332" s="53"/>
      <c r="L332" s="53"/>
      <c r="M332" s="54"/>
      <c r="N332" s="152"/>
      <c r="V332" s="175"/>
    </row>
    <row r="333" spans="1:22" ht="13.5" thickBot="1" x14ac:dyDescent="0.25">
      <c r="A333" s="222"/>
      <c r="B333" s="56"/>
      <c r="C333" s="56"/>
      <c r="D333" s="57"/>
      <c r="E333" s="58" t="s">
        <v>31</v>
      </c>
      <c r="F333" s="59"/>
      <c r="G333" s="336"/>
      <c r="H333" s="337"/>
      <c r="I333" s="338"/>
      <c r="J333" s="52" t="s">
        <v>34</v>
      </c>
      <c r="K333" s="53"/>
      <c r="L333" s="53"/>
      <c r="M333" s="54"/>
      <c r="N333" s="152"/>
      <c r="V333" s="175"/>
    </row>
    <row r="334" spans="1:22" ht="24" thickTop="1" thickBot="1" x14ac:dyDescent="0.25">
      <c r="A334" s="220">
        <f t="shared" ref="A334" si="76">A330+1</f>
        <v>80</v>
      </c>
      <c r="B334" s="131" t="s">
        <v>23</v>
      </c>
      <c r="C334" s="131" t="s">
        <v>24</v>
      </c>
      <c r="D334" s="131" t="s">
        <v>25</v>
      </c>
      <c r="E334" s="223" t="s">
        <v>26</v>
      </c>
      <c r="F334" s="223"/>
      <c r="G334" s="223" t="s">
        <v>17</v>
      </c>
      <c r="H334" s="224"/>
      <c r="I334" s="133"/>
      <c r="J334" s="42" t="s">
        <v>32</v>
      </c>
      <c r="K334" s="43"/>
      <c r="L334" s="43"/>
      <c r="M334" s="44"/>
      <c r="N334" s="152"/>
      <c r="V334" s="175"/>
    </row>
    <row r="335" spans="1:22" ht="13.5" thickBot="1" x14ac:dyDescent="0.25">
      <c r="A335" s="221"/>
      <c r="B335" s="46"/>
      <c r="C335" s="46"/>
      <c r="D335" s="170"/>
      <c r="E335" s="46"/>
      <c r="F335" s="46"/>
      <c r="G335" s="339"/>
      <c r="H335" s="340"/>
      <c r="I335" s="341"/>
      <c r="J335" s="49" t="s">
        <v>32</v>
      </c>
      <c r="K335" s="49"/>
      <c r="L335" s="49"/>
      <c r="M335" s="50"/>
      <c r="N335" s="152"/>
      <c r="V335" s="175">
        <f>G335</f>
        <v>0</v>
      </c>
    </row>
    <row r="336" spans="1:22" ht="23.25" thickBot="1" x14ac:dyDescent="0.25">
      <c r="A336" s="221"/>
      <c r="B336" s="132" t="s">
        <v>27</v>
      </c>
      <c r="C336" s="132" t="s">
        <v>28</v>
      </c>
      <c r="D336" s="132" t="s">
        <v>29</v>
      </c>
      <c r="E336" s="228" t="s">
        <v>30</v>
      </c>
      <c r="F336" s="228"/>
      <c r="G336" s="229"/>
      <c r="H336" s="230"/>
      <c r="I336" s="231"/>
      <c r="J336" s="52" t="s">
        <v>33</v>
      </c>
      <c r="K336" s="53"/>
      <c r="L336" s="53"/>
      <c r="M336" s="54"/>
      <c r="N336" s="152"/>
      <c r="V336" s="175"/>
    </row>
    <row r="337" spans="1:22" ht="13.5" thickBot="1" x14ac:dyDescent="0.25">
      <c r="A337" s="222"/>
      <c r="B337" s="56"/>
      <c r="C337" s="56"/>
      <c r="D337" s="57"/>
      <c r="E337" s="58" t="s">
        <v>31</v>
      </c>
      <c r="F337" s="59"/>
      <c r="G337" s="336"/>
      <c r="H337" s="337"/>
      <c r="I337" s="338"/>
      <c r="J337" s="52" t="s">
        <v>34</v>
      </c>
      <c r="K337" s="53"/>
      <c r="L337" s="53"/>
      <c r="M337" s="54"/>
      <c r="N337" s="152"/>
      <c r="V337" s="175"/>
    </row>
    <row r="338" spans="1:22" ht="24" thickTop="1" thickBot="1" x14ac:dyDescent="0.25">
      <c r="A338" s="220">
        <f t="shared" ref="A338" si="77">A334+1</f>
        <v>81</v>
      </c>
      <c r="B338" s="131" t="s">
        <v>23</v>
      </c>
      <c r="C338" s="131" t="s">
        <v>24</v>
      </c>
      <c r="D338" s="131" t="s">
        <v>25</v>
      </c>
      <c r="E338" s="223" t="s">
        <v>26</v>
      </c>
      <c r="F338" s="223"/>
      <c r="G338" s="223" t="s">
        <v>17</v>
      </c>
      <c r="H338" s="224"/>
      <c r="I338" s="133"/>
      <c r="J338" s="42" t="s">
        <v>32</v>
      </c>
      <c r="K338" s="43"/>
      <c r="L338" s="43"/>
      <c r="M338" s="44"/>
      <c r="N338" s="152"/>
      <c r="V338" s="175"/>
    </row>
    <row r="339" spans="1:22" ht="13.5" thickBot="1" x14ac:dyDescent="0.25">
      <c r="A339" s="221"/>
      <c r="B339" s="46"/>
      <c r="C339" s="46"/>
      <c r="D339" s="170"/>
      <c r="E339" s="46"/>
      <c r="F339" s="46"/>
      <c r="G339" s="339"/>
      <c r="H339" s="340"/>
      <c r="I339" s="341"/>
      <c r="J339" s="49" t="s">
        <v>32</v>
      </c>
      <c r="K339" s="49"/>
      <c r="L339" s="49"/>
      <c r="M339" s="50"/>
      <c r="N339" s="152"/>
      <c r="V339" s="175">
        <f>G339</f>
        <v>0</v>
      </c>
    </row>
    <row r="340" spans="1:22" ht="23.25" thickBot="1" x14ac:dyDescent="0.25">
      <c r="A340" s="221"/>
      <c r="B340" s="132" t="s">
        <v>27</v>
      </c>
      <c r="C340" s="132" t="s">
        <v>28</v>
      </c>
      <c r="D340" s="132" t="s">
        <v>29</v>
      </c>
      <c r="E340" s="228" t="s">
        <v>30</v>
      </c>
      <c r="F340" s="228"/>
      <c r="G340" s="229"/>
      <c r="H340" s="230"/>
      <c r="I340" s="231"/>
      <c r="J340" s="52" t="s">
        <v>33</v>
      </c>
      <c r="K340" s="53"/>
      <c r="L340" s="53"/>
      <c r="M340" s="54"/>
      <c r="N340" s="152"/>
      <c r="V340" s="175"/>
    </row>
    <row r="341" spans="1:22" ht="13.5" thickBot="1" x14ac:dyDescent="0.25">
      <c r="A341" s="222"/>
      <c r="B341" s="56"/>
      <c r="C341" s="56"/>
      <c r="D341" s="57"/>
      <c r="E341" s="58" t="s">
        <v>31</v>
      </c>
      <c r="F341" s="59"/>
      <c r="G341" s="336"/>
      <c r="H341" s="337"/>
      <c r="I341" s="338"/>
      <c r="J341" s="52" t="s">
        <v>34</v>
      </c>
      <c r="K341" s="53"/>
      <c r="L341" s="53"/>
      <c r="M341" s="54"/>
      <c r="N341" s="152"/>
      <c r="V341" s="175"/>
    </row>
    <row r="342" spans="1:22" ht="24" thickTop="1" thickBot="1" x14ac:dyDescent="0.25">
      <c r="A342" s="220">
        <f t="shared" ref="A342" si="78">A338+1</f>
        <v>82</v>
      </c>
      <c r="B342" s="131" t="s">
        <v>23</v>
      </c>
      <c r="C342" s="131" t="s">
        <v>24</v>
      </c>
      <c r="D342" s="131" t="s">
        <v>25</v>
      </c>
      <c r="E342" s="223" t="s">
        <v>26</v>
      </c>
      <c r="F342" s="223"/>
      <c r="G342" s="223" t="s">
        <v>17</v>
      </c>
      <c r="H342" s="224"/>
      <c r="I342" s="133"/>
      <c r="J342" s="42" t="s">
        <v>32</v>
      </c>
      <c r="K342" s="43"/>
      <c r="L342" s="43"/>
      <c r="M342" s="44"/>
      <c r="N342" s="152"/>
      <c r="V342" s="175"/>
    </row>
    <row r="343" spans="1:22" ht="13.5" thickBot="1" x14ac:dyDescent="0.25">
      <c r="A343" s="221"/>
      <c r="B343" s="46"/>
      <c r="C343" s="46"/>
      <c r="D343" s="170"/>
      <c r="E343" s="46"/>
      <c r="F343" s="46"/>
      <c r="G343" s="339"/>
      <c r="H343" s="340"/>
      <c r="I343" s="341"/>
      <c r="J343" s="49" t="s">
        <v>32</v>
      </c>
      <c r="K343" s="49"/>
      <c r="L343" s="49"/>
      <c r="M343" s="50"/>
      <c r="N343" s="152"/>
      <c r="V343" s="175">
        <f>G343</f>
        <v>0</v>
      </c>
    </row>
    <row r="344" spans="1:22" ht="23.25" thickBot="1" x14ac:dyDescent="0.25">
      <c r="A344" s="221"/>
      <c r="B344" s="132" t="s">
        <v>27</v>
      </c>
      <c r="C344" s="132" t="s">
        <v>28</v>
      </c>
      <c r="D344" s="132" t="s">
        <v>29</v>
      </c>
      <c r="E344" s="228" t="s">
        <v>30</v>
      </c>
      <c r="F344" s="228"/>
      <c r="G344" s="229"/>
      <c r="H344" s="230"/>
      <c r="I344" s="231"/>
      <c r="J344" s="52" t="s">
        <v>33</v>
      </c>
      <c r="K344" s="53"/>
      <c r="L344" s="53"/>
      <c r="M344" s="54"/>
      <c r="N344" s="152"/>
      <c r="V344" s="175"/>
    </row>
    <row r="345" spans="1:22" ht="13.5" thickBot="1" x14ac:dyDescent="0.25">
      <c r="A345" s="222"/>
      <c r="B345" s="56"/>
      <c r="C345" s="56"/>
      <c r="D345" s="57"/>
      <c r="E345" s="58" t="s">
        <v>31</v>
      </c>
      <c r="F345" s="59"/>
      <c r="G345" s="336"/>
      <c r="H345" s="337"/>
      <c r="I345" s="338"/>
      <c r="J345" s="52" t="s">
        <v>34</v>
      </c>
      <c r="K345" s="53"/>
      <c r="L345" s="53"/>
      <c r="M345" s="54"/>
      <c r="N345" s="152"/>
      <c r="V345" s="175"/>
    </row>
    <row r="346" spans="1:22" ht="24" thickTop="1" thickBot="1" x14ac:dyDescent="0.25">
      <c r="A346" s="220">
        <f t="shared" ref="A346" si="79">A342+1</f>
        <v>83</v>
      </c>
      <c r="B346" s="131" t="s">
        <v>23</v>
      </c>
      <c r="C346" s="131" t="s">
        <v>24</v>
      </c>
      <c r="D346" s="131" t="s">
        <v>25</v>
      </c>
      <c r="E346" s="223" t="s">
        <v>26</v>
      </c>
      <c r="F346" s="223"/>
      <c r="G346" s="223" t="s">
        <v>17</v>
      </c>
      <c r="H346" s="224"/>
      <c r="I346" s="133"/>
      <c r="J346" s="42" t="s">
        <v>32</v>
      </c>
      <c r="K346" s="43"/>
      <c r="L346" s="43"/>
      <c r="M346" s="44"/>
      <c r="N346" s="152"/>
      <c r="V346" s="175"/>
    </row>
    <row r="347" spans="1:22" ht="13.5" thickBot="1" x14ac:dyDescent="0.25">
      <c r="A347" s="221"/>
      <c r="B347" s="46"/>
      <c r="C347" s="46"/>
      <c r="D347" s="170"/>
      <c r="E347" s="46"/>
      <c r="F347" s="46"/>
      <c r="G347" s="339"/>
      <c r="H347" s="340"/>
      <c r="I347" s="341"/>
      <c r="J347" s="49" t="s">
        <v>32</v>
      </c>
      <c r="K347" s="49"/>
      <c r="L347" s="49"/>
      <c r="M347" s="50"/>
      <c r="N347" s="152"/>
      <c r="V347" s="175">
        <f>G347</f>
        <v>0</v>
      </c>
    </row>
    <row r="348" spans="1:22" ht="23.25" thickBot="1" x14ac:dyDescent="0.25">
      <c r="A348" s="221"/>
      <c r="B348" s="132" t="s">
        <v>27</v>
      </c>
      <c r="C348" s="132" t="s">
        <v>28</v>
      </c>
      <c r="D348" s="132" t="s">
        <v>29</v>
      </c>
      <c r="E348" s="228" t="s">
        <v>30</v>
      </c>
      <c r="F348" s="228"/>
      <c r="G348" s="229"/>
      <c r="H348" s="230"/>
      <c r="I348" s="231"/>
      <c r="J348" s="52" t="s">
        <v>33</v>
      </c>
      <c r="K348" s="53"/>
      <c r="L348" s="53"/>
      <c r="M348" s="54"/>
      <c r="N348" s="152"/>
      <c r="V348" s="175"/>
    </row>
    <row r="349" spans="1:22" ht="13.5" thickBot="1" x14ac:dyDescent="0.25">
      <c r="A349" s="222"/>
      <c r="B349" s="56"/>
      <c r="C349" s="56"/>
      <c r="D349" s="57"/>
      <c r="E349" s="58" t="s">
        <v>31</v>
      </c>
      <c r="F349" s="59"/>
      <c r="G349" s="336"/>
      <c r="H349" s="337"/>
      <c r="I349" s="338"/>
      <c r="J349" s="52" t="s">
        <v>34</v>
      </c>
      <c r="K349" s="53"/>
      <c r="L349" s="53"/>
      <c r="M349" s="54"/>
      <c r="N349" s="152"/>
      <c r="V349" s="175"/>
    </row>
    <row r="350" spans="1:22" ht="24" thickTop="1" thickBot="1" x14ac:dyDescent="0.25">
      <c r="A350" s="220">
        <f t="shared" ref="A350" si="80">A346+1</f>
        <v>84</v>
      </c>
      <c r="B350" s="131" t="s">
        <v>23</v>
      </c>
      <c r="C350" s="131" t="s">
        <v>24</v>
      </c>
      <c r="D350" s="131" t="s">
        <v>25</v>
      </c>
      <c r="E350" s="223" t="s">
        <v>26</v>
      </c>
      <c r="F350" s="223"/>
      <c r="G350" s="223" t="s">
        <v>17</v>
      </c>
      <c r="H350" s="224"/>
      <c r="I350" s="133"/>
      <c r="J350" s="42" t="s">
        <v>32</v>
      </c>
      <c r="K350" s="43"/>
      <c r="L350" s="43"/>
      <c r="M350" s="44"/>
      <c r="N350" s="152"/>
      <c r="V350" s="175"/>
    </row>
    <row r="351" spans="1:22" ht="13.5" thickBot="1" x14ac:dyDescent="0.25">
      <c r="A351" s="221"/>
      <c r="B351" s="46"/>
      <c r="C351" s="46"/>
      <c r="D351" s="170"/>
      <c r="E351" s="46"/>
      <c r="F351" s="46"/>
      <c r="G351" s="339"/>
      <c r="H351" s="340"/>
      <c r="I351" s="341"/>
      <c r="J351" s="49" t="s">
        <v>32</v>
      </c>
      <c r="K351" s="49"/>
      <c r="L351" s="49"/>
      <c r="M351" s="50"/>
      <c r="N351" s="152"/>
      <c r="V351" s="175">
        <f>G351</f>
        <v>0</v>
      </c>
    </row>
    <row r="352" spans="1:22" ht="23.25" thickBot="1" x14ac:dyDescent="0.25">
      <c r="A352" s="221"/>
      <c r="B352" s="132" t="s">
        <v>27</v>
      </c>
      <c r="C352" s="132" t="s">
        <v>28</v>
      </c>
      <c r="D352" s="132" t="s">
        <v>29</v>
      </c>
      <c r="E352" s="228" t="s">
        <v>30</v>
      </c>
      <c r="F352" s="228"/>
      <c r="G352" s="229"/>
      <c r="H352" s="230"/>
      <c r="I352" s="231"/>
      <c r="J352" s="52" t="s">
        <v>33</v>
      </c>
      <c r="K352" s="53"/>
      <c r="L352" s="53"/>
      <c r="M352" s="54"/>
      <c r="N352" s="152"/>
      <c r="V352" s="175"/>
    </row>
    <row r="353" spans="1:22" ht="13.5" thickBot="1" x14ac:dyDescent="0.25">
      <c r="A353" s="222"/>
      <c r="B353" s="56"/>
      <c r="C353" s="56"/>
      <c r="D353" s="57"/>
      <c r="E353" s="58" t="s">
        <v>31</v>
      </c>
      <c r="F353" s="59"/>
      <c r="G353" s="336"/>
      <c r="H353" s="337"/>
      <c r="I353" s="338"/>
      <c r="J353" s="52" t="s">
        <v>34</v>
      </c>
      <c r="K353" s="53"/>
      <c r="L353" s="53"/>
      <c r="M353" s="54"/>
      <c r="N353" s="152"/>
      <c r="V353" s="175"/>
    </row>
    <row r="354" spans="1:22" ht="24" thickTop="1" thickBot="1" x14ac:dyDescent="0.25">
      <c r="A354" s="220">
        <f t="shared" ref="A354" si="81">A350+1</f>
        <v>85</v>
      </c>
      <c r="B354" s="131" t="s">
        <v>23</v>
      </c>
      <c r="C354" s="131" t="s">
        <v>24</v>
      </c>
      <c r="D354" s="131" t="s">
        <v>25</v>
      </c>
      <c r="E354" s="223" t="s">
        <v>26</v>
      </c>
      <c r="F354" s="223"/>
      <c r="G354" s="223" t="s">
        <v>17</v>
      </c>
      <c r="H354" s="224"/>
      <c r="I354" s="133"/>
      <c r="J354" s="42" t="s">
        <v>32</v>
      </c>
      <c r="K354" s="43"/>
      <c r="L354" s="43"/>
      <c r="M354" s="44"/>
      <c r="N354" s="152"/>
      <c r="V354" s="175"/>
    </row>
    <row r="355" spans="1:22" ht="13.5" thickBot="1" x14ac:dyDescent="0.25">
      <c r="A355" s="221"/>
      <c r="B355" s="46"/>
      <c r="C355" s="46"/>
      <c r="D355" s="170"/>
      <c r="E355" s="46"/>
      <c r="F355" s="46"/>
      <c r="G355" s="339"/>
      <c r="H355" s="340"/>
      <c r="I355" s="341"/>
      <c r="J355" s="49" t="s">
        <v>32</v>
      </c>
      <c r="K355" s="49"/>
      <c r="L355" s="49"/>
      <c r="M355" s="50"/>
      <c r="N355" s="152"/>
      <c r="V355" s="175">
        <f>G355</f>
        <v>0</v>
      </c>
    </row>
    <row r="356" spans="1:22" ht="23.25" thickBot="1" x14ac:dyDescent="0.25">
      <c r="A356" s="221"/>
      <c r="B356" s="132" t="s">
        <v>27</v>
      </c>
      <c r="C356" s="132" t="s">
        <v>28</v>
      </c>
      <c r="D356" s="132" t="s">
        <v>29</v>
      </c>
      <c r="E356" s="228" t="s">
        <v>30</v>
      </c>
      <c r="F356" s="228"/>
      <c r="G356" s="229"/>
      <c r="H356" s="230"/>
      <c r="I356" s="231"/>
      <c r="J356" s="52" t="s">
        <v>33</v>
      </c>
      <c r="K356" s="53"/>
      <c r="L356" s="53"/>
      <c r="M356" s="54"/>
      <c r="N356" s="152"/>
      <c r="V356" s="175"/>
    </row>
    <row r="357" spans="1:22" ht="13.5" thickBot="1" x14ac:dyDescent="0.25">
      <c r="A357" s="222"/>
      <c r="B357" s="56"/>
      <c r="C357" s="56"/>
      <c r="D357" s="57"/>
      <c r="E357" s="58" t="s">
        <v>31</v>
      </c>
      <c r="F357" s="59"/>
      <c r="G357" s="336"/>
      <c r="H357" s="337"/>
      <c r="I357" s="338"/>
      <c r="J357" s="52" t="s">
        <v>34</v>
      </c>
      <c r="K357" s="53"/>
      <c r="L357" s="53"/>
      <c r="M357" s="54"/>
      <c r="N357" s="152"/>
      <c r="V357" s="175"/>
    </row>
    <row r="358" spans="1:22" ht="24" thickTop="1" thickBot="1" x14ac:dyDescent="0.25">
      <c r="A358" s="220">
        <f t="shared" ref="A358" si="82">A354+1</f>
        <v>86</v>
      </c>
      <c r="B358" s="131" t="s">
        <v>23</v>
      </c>
      <c r="C358" s="131" t="s">
        <v>24</v>
      </c>
      <c r="D358" s="131" t="s">
        <v>25</v>
      </c>
      <c r="E358" s="223" t="s">
        <v>26</v>
      </c>
      <c r="F358" s="223"/>
      <c r="G358" s="223" t="s">
        <v>17</v>
      </c>
      <c r="H358" s="224"/>
      <c r="I358" s="133"/>
      <c r="J358" s="42" t="s">
        <v>32</v>
      </c>
      <c r="K358" s="43"/>
      <c r="L358" s="43"/>
      <c r="M358" s="44"/>
      <c r="N358" s="152"/>
      <c r="V358" s="175"/>
    </row>
    <row r="359" spans="1:22" ht="13.5" thickBot="1" x14ac:dyDescent="0.25">
      <c r="A359" s="221"/>
      <c r="B359" s="46"/>
      <c r="C359" s="46"/>
      <c r="D359" s="170"/>
      <c r="E359" s="46"/>
      <c r="F359" s="46"/>
      <c r="G359" s="339"/>
      <c r="H359" s="340"/>
      <c r="I359" s="341"/>
      <c r="J359" s="49" t="s">
        <v>32</v>
      </c>
      <c r="K359" s="49"/>
      <c r="L359" s="49"/>
      <c r="M359" s="50"/>
      <c r="N359" s="152"/>
      <c r="V359" s="175">
        <f>G359</f>
        <v>0</v>
      </c>
    </row>
    <row r="360" spans="1:22" ht="23.25" thickBot="1" x14ac:dyDescent="0.25">
      <c r="A360" s="221"/>
      <c r="B360" s="132" t="s">
        <v>27</v>
      </c>
      <c r="C360" s="132" t="s">
        <v>28</v>
      </c>
      <c r="D360" s="132" t="s">
        <v>29</v>
      </c>
      <c r="E360" s="228" t="s">
        <v>30</v>
      </c>
      <c r="F360" s="228"/>
      <c r="G360" s="229"/>
      <c r="H360" s="230"/>
      <c r="I360" s="231"/>
      <c r="J360" s="52" t="s">
        <v>33</v>
      </c>
      <c r="K360" s="53"/>
      <c r="L360" s="53"/>
      <c r="M360" s="54"/>
      <c r="N360" s="152"/>
      <c r="V360" s="175"/>
    </row>
    <row r="361" spans="1:22" ht="13.5" thickBot="1" x14ac:dyDescent="0.25">
      <c r="A361" s="222"/>
      <c r="B361" s="56"/>
      <c r="C361" s="56"/>
      <c r="D361" s="57"/>
      <c r="E361" s="58" t="s">
        <v>31</v>
      </c>
      <c r="F361" s="59"/>
      <c r="G361" s="336"/>
      <c r="H361" s="337"/>
      <c r="I361" s="338"/>
      <c r="J361" s="52" t="s">
        <v>34</v>
      </c>
      <c r="K361" s="53"/>
      <c r="L361" s="53"/>
      <c r="M361" s="54"/>
      <c r="N361" s="152"/>
      <c r="V361" s="175"/>
    </row>
    <row r="362" spans="1:22" ht="24" thickTop="1" thickBot="1" x14ac:dyDescent="0.25">
      <c r="A362" s="220">
        <f t="shared" ref="A362" si="83">A358+1</f>
        <v>87</v>
      </c>
      <c r="B362" s="131" t="s">
        <v>23</v>
      </c>
      <c r="C362" s="131" t="s">
        <v>24</v>
      </c>
      <c r="D362" s="131" t="s">
        <v>25</v>
      </c>
      <c r="E362" s="223" t="s">
        <v>26</v>
      </c>
      <c r="F362" s="223"/>
      <c r="G362" s="223" t="s">
        <v>17</v>
      </c>
      <c r="H362" s="224"/>
      <c r="I362" s="133"/>
      <c r="J362" s="42" t="s">
        <v>32</v>
      </c>
      <c r="K362" s="43"/>
      <c r="L362" s="43"/>
      <c r="M362" s="44"/>
      <c r="N362" s="152"/>
      <c r="V362" s="175"/>
    </row>
    <row r="363" spans="1:22" ht="13.5" thickBot="1" x14ac:dyDescent="0.25">
      <c r="A363" s="221"/>
      <c r="B363" s="46"/>
      <c r="C363" s="46"/>
      <c r="D363" s="170"/>
      <c r="E363" s="46"/>
      <c r="F363" s="46"/>
      <c r="G363" s="339"/>
      <c r="H363" s="340"/>
      <c r="I363" s="341"/>
      <c r="J363" s="49" t="s">
        <v>32</v>
      </c>
      <c r="K363" s="49"/>
      <c r="L363" s="49"/>
      <c r="M363" s="50"/>
      <c r="N363" s="152"/>
      <c r="V363" s="175">
        <f>G363</f>
        <v>0</v>
      </c>
    </row>
    <row r="364" spans="1:22" ht="23.25" thickBot="1" x14ac:dyDescent="0.25">
      <c r="A364" s="221"/>
      <c r="B364" s="132" t="s">
        <v>27</v>
      </c>
      <c r="C364" s="132" t="s">
        <v>28</v>
      </c>
      <c r="D364" s="132" t="s">
        <v>29</v>
      </c>
      <c r="E364" s="228" t="s">
        <v>30</v>
      </c>
      <c r="F364" s="228"/>
      <c r="G364" s="229"/>
      <c r="H364" s="230"/>
      <c r="I364" s="231"/>
      <c r="J364" s="52" t="s">
        <v>33</v>
      </c>
      <c r="K364" s="53"/>
      <c r="L364" s="53"/>
      <c r="M364" s="54"/>
      <c r="N364" s="152"/>
      <c r="V364" s="175"/>
    </row>
    <row r="365" spans="1:22" ht="13.5" thickBot="1" x14ac:dyDescent="0.25">
      <c r="A365" s="222"/>
      <c r="B365" s="56"/>
      <c r="C365" s="56"/>
      <c r="D365" s="57"/>
      <c r="E365" s="58" t="s">
        <v>31</v>
      </c>
      <c r="F365" s="59"/>
      <c r="G365" s="336"/>
      <c r="H365" s="337"/>
      <c r="I365" s="338"/>
      <c r="J365" s="52" t="s">
        <v>34</v>
      </c>
      <c r="K365" s="53"/>
      <c r="L365" s="53"/>
      <c r="M365" s="54"/>
      <c r="N365" s="152"/>
      <c r="V365" s="175"/>
    </row>
    <row r="366" spans="1:22" ht="24" thickTop="1" thickBot="1" x14ac:dyDescent="0.25">
      <c r="A366" s="220">
        <f t="shared" ref="A366" si="84">A362+1</f>
        <v>88</v>
      </c>
      <c r="B366" s="131" t="s">
        <v>23</v>
      </c>
      <c r="C366" s="131" t="s">
        <v>24</v>
      </c>
      <c r="D366" s="131" t="s">
        <v>25</v>
      </c>
      <c r="E366" s="223" t="s">
        <v>26</v>
      </c>
      <c r="F366" s="223"/>
      <c r="G366" s="223" t="s">
        <v>17</v>
      </c>
      <c r="H366" s="224"/>
      <c r="I366" s="133"/>
      <c r="J366" s="42" t="s">
        <v>32</v>
      </c>
      <c r="K366" s="43"/>
      <c r="L366" s="43"/>
      <c r="M366" s="44"/>
      <c r="N366" s="152"/>
      <c r="V366" s="175"/>
    </row>
    <row r="367" spans="1:22" ht="13.5" thickBot="1" x14ac:dyDescent="0.25">
      <c r="A367" s="221"/>
      <c r="B367" s="46"/>
      <c r="C367" s="46"/>
      <c r="D367" s="170"/>
      <c r="E367" s="46"/>
      <c r="F367" s="46"/>
      <c r="G367" s="339"/>
      <c r="H367" s="340"/>
      <c r="I367" s="341"/>
      <c r="J367" s="49" t="s">
        <v>32</v>
      </c>
      <c r="K367" s="49"/>
      <c r="L367" s="49"/>
      <c r="M367" s="50"/>
      <c r="N367" s="152"/>
      <c r="V367" s="175">
        <f>G367</f>
        <v>0</v>
      </c>
    </row>
    <row r="368" spans="1:22" ht="23.25" thickBot="1" x14ac:dyDescent="0.25">
      <c r="A368" s="221"/>
      <c r="B368" s="132" t="s">
        <v>27</v>
      </c>
      <c r="C368" s="132" t="s">
        <v>28</v>
      </c>
      <c r="D368" s="132" t="s">
        <v>29</v>
      </c>
      <c r="E368" s="228" t="s">
        <v>30</v>
      </c>
      <c r="F368" s="228"/>
      <c r="G368" s="229"/>
      <c r="H368" s="230"/>
      <c r="I368" s="231"/>
      <c r="J368" s="52" t="s">
        <v>33</v>
      </c>
      <c r="K368" s="53"/>
      <c r="L368" s="53"/>
      <c r="M368" s="54"/>
      <c r="N368" s="152"/>
      <c r="V368" s="175"/>
    </row>
    <row r="369" spans="1:22" ht="13.5" thickBot="1" x14ac:dyDescent="0.25">
      <c r="A369" s="222"/>
      <c r="B369" s="56"/>
      <c r="C369" s="56"/>
      <c r="D369" s="57"/>
      <c r="E369" s="58" t="s">
        <v>31</v>
      </c>
      <c r="F369" s="59"/>
      <c r="G369" s="336"/>
      <c r="H369" s="337"/>
      <c r="I369" s="338"/>
      <c r="J369" s="52" t="s">
        <v>34</v>
      </c>
      <c r="K369" s="53"/>
      <c r="L369" s="53"/>
      <c r="M369" s="54"/>
      <c r="N369" s="152"/>
      <c r="V369" s="175"/>
    </row>
    <row r="370" spans="1:22" ht="24" thickTop="1" thickBot="1" x14ac:dyDescent="0.25">
      <c r="A370" s="220">
        <f t="shared" ref="A370" si="85">A366+1</f>
        <v>89</v>
      </c>
      <c r="B370" s="131" t="s">
        <v>23</v>
      </c>
      <c r="C370" s="131" t="s">
        <v>24</v>
      </c>
      <c r="D370" s="131" t="s">
        <v>25</v>
      </c>
      <c r="E370" s="223" t="s">
        <v>26</v>
      </c>
      <c r="F370" s="223"/>
      <c r="G370" s="223" t="s">
        <v>17</v>
      </c>
      <c r="H370" s="224"/>
      <c r="I370" s="133"/>
      <c r="J370" s="42" t="s">
        <v>32</v>
      </c>
      <c r="K370" s="43"/>
      <c r="L370" s="43"/>
      <c r="M370" s="44"/>
      <c r="N370" s="152"/>
      <c r="V370" s="175"/>
    </row>
    <row r="371" spans="1:22" ht="13.5" thickBot="1" x14ac:dyDescent="0.25">
      <c r="A371" s="221"/>
      <c r="B371" s="46"/>
      <c r="C371" s="46"/>
      <c r="D371" s="170"/>
      <c r="E371" s="46"/>
      <c r="F371" s="46"/>
      <c r="G371" s="339"/>
      <c r="H371" s="340"/>
      <c r="I371" s="341"/>
      <c r="J371" s="49" t="s">
        <v>32</v>
      </c>
      <c r="K371" s="49"/>
      <c r="L371" s="49"/>
      <c r="M371" s="50"/>
      <c r="N371" s="152"/>
      <c r="V371" s="175">
        <f>G371</f>
        <v>0</v>
      </c>
    </row>
    <row r="372" spans="1:22" ht="23.25" thickBot="1" x14ac:dyDescent="0.25">
      <c r="A372" s="221"/>
      <c r="B372" s="132" t="s">
        <v>27</v>
      </c>
      <c r="C372" s="132" t="s">
        <v>28</v>
      </c>
      <c r="D372" s="132" t="s">
        <v>29</v>
      </c>
      <c r="E372" s="228" t="s">
        <v>30</v>
      </c>
      <c r="F372" s="228"/>
      <c r="G372" s="229"/>
      <c r="H372" s="230"/>
      <c r="I372" s="231"/>
      <c r="J372" s="52" t="s">
        <v>33</v>
      </c>
      <c r="K372" s="53"/>
      <c r="L372" s="53"/>
      <c r="M372" s="54"/>
      <c r="N372" s="152"/>
      <c r="V372" s="175"/>
    </row>
    <row r="373" spans="1:22" ht="13.5" thickBot="1" x14ac:dyDescent="0.25">
      <c r="A373" s="222"/>
      <c r="B373" s="56"/>
      <c r="C373" s="56"/>
      <c r="D373" s="57"/>
      <c r="E373" s="58" t="s">
        <v>31</v>
      </c>
      <c r="F373" s="59"/>
      <c r="G373" s="336"/>
      <c r="H373" s="337"/>
      <c r="I373" s="338"/>
      <c r="J373" s="52" t="s">
        <v>34</v>
      </c>
      <c r="K373" s="53"/>
      <c r="L373" s="53"/>
      <c r="M373" s="54"/>
      <c r="N373" s="152"/>
      <c r="V373" s="175"/>
    </row>
    <row r="374" spans="1:22" ht="24" thickTop="1" thickBot="1" x14ac:dyDescent="0.25">
      <c r="A374" s="220">
        <f t="shared" ref="A374" si="86">A370+1</f>
        <v>90</v>
      </c>
      <c r="B374" s="131" t="s">
        <v>23</v>
      </c>
      <c r="C374" s="131" t="s">
        <v>24</v>
      </c>
      <c r="D374" s="131" t="s">
        <v>25</v>
      </c>
      <c r="E374" s="223" t="s">
        <v>26</v>
      </c>
      <c r="F374" s="223"/>
      <c r="G374" s="223" t="s">
        <v>17</v>
      </c>
      <c r="H374" s="224"/>
      <c r="I374" s="133"/>
      <c r="J374" s="42" t="s">
        <v>32</v>
      </c>
      <c r="K374" s="43"/>
      <c r="L374" s="43"/>
      <c r="M374" s="44"/>
      <c r="N374" s="152"/>
      <c r="V374" s="175"/>
    </row>
    <row r="375" spans="1:22" ht="13.5" thickBot="1" x14ac:dyDescent="0.25">
      <c r="A375" s="221"/>
      <c r="B375" s="46"/>
      <c r="C375" s="46"/>
      <c r="D375" s="170"/>
      <c r="E375" s="46"/>
      <c r="F375" s="46"/>
      <c r="G375" s="339"/>
      <c r="H375" s="340"/>
      <c r="I375" s="341"/>
      <c r="J375" s="49" t="s">
        <v>32</v>
      </c>
      <c r="K375" s="49"/>
      <c r="L375" s="49"/>
      <c r="M375" s="50"/>
      <c r="N375" s="152"/>
      <c r="V375" s="175">
        <f>G375</f>
        <v>0</v>
      </c>
    </row>
    <row r="376" spans="1:22" ht="23.25" thickBot="1" x14ac:dyDescent="0.25">
      <c r="A376" s="221"/>
      <c r="B376" s="132" t="s">
        <v>27</v>
      </c>
      <c r="C376" s="132" t="s">
        <v>28</v>
      </c>
      <c r="D376" s="132" t="s">
        <v>29</v>
      </c>
      <c r="E376" s="228" t="s">
        <v>30</v>
      </c>
      <c r="F376" s="228"/>
      <c r="G376" s="229"/>
      <c r="H376" s="230"/>
      <c r="I376" s="231"/>
      <c r="J376" s="52" t="s">
        <v>33</v>
      </c>
      <c r="K376" s="53"/>
      <c r="L376" s="53"/>
      <c r="M376" s="54"/>
      <c r="N376" s="152"/>
      <c r="V376" s="175"/>
    </row>
    <row r="377" spans="1:22" ht="13.5" thickBot="1" x14ac:dyDescent="0.25">
      <c r="A377" s="222"/>
      <c r="B377" s="56"/>
      <c r="C377" s="56"/>
      <c r="D377" s="57"/>
      <c r="E377" s="58" t="s">
        <v>31</v>
      </c>
      <c r="F377" s="59"/>
      <c r="G377" s="336"/>
      <c r="H377" s="337"/>
      <c r="I377" s="338"/>
      <c r="J377" s="52" t="s">
        <v>34</v>
      </c>
      <c r="K377" s="53"/>
      <c r="L377" s="53"/>
      <c r="M377" s="54"/>
      <c r="N377" s="152"/>
      <c r="V377" s="175"/>
    </row>
    <row r="378" spans="1:22" ht="24" thickTop="1" thickBot="1" x14ac:dyDescent="0.25">
      <c r="A378" s="220">
        <f t="shared" ref="A378" si="87">A374+1</f>
        <v>91</v>
      </c>
      <c r="B378" s="131" t="s">
        <v>23</v>
      </c>
      <c r="C378" s="131" t="s">
        <v>24</v>
      </c>
      <c r="D378" s="131" t="s">
        <v>25</v>
      </c>
      <c r="E378" s="223" t="s">
        <v>26</v>
      </c>
      <c r="F378" s="223"/>
      <c r="G378" s="223" t="s">
        <v>17</v>
      </c>
      <c r="H378" s="224"/>
      <c r="I378" s="133"/>
      <c r="J378" s="42" t="s">
        <v>32</v>
      </c>
      <c r="K378" s="43"/>
      <c r="L378" s="43"/>
      <c r="M378" s="44"/>
      <c r="N378" s="152"/>
      <c r="V378" s="175"/>
    </row>
    <row r="379" spans="1:22" ht="13.5" thickBot="1" x14ac:dyDescent="0.25">
      <c r="A379" s="221"/>
      <c r="B379" s="46"/>
      <c r="C379" s="46"/>
      <c r="D379" s="170"/>
      <c r="E379" s="46"/>
      <c r="F379" s="46"/>
      <c r="G379" s="339"/>
      <c r="H379" s="340"/>
      <c r="I379" s="341"/>
      <c r="J379" s="49" t="s">
        <v>32</v>
      </c>
      <c r="K379" s="49"/>
      <c r="L379" s="49"/>
      <c r="M379" s="50"/>
      <c r="N379" s="152"/>
      <c r="V379" s="175">
        <f>G379</f>
        <v>0</v>
      </c>
    </row>
    <row r="380" spans="1:22" ht="23.25" thickBot="1" x14ac:dyDescent="0.25">
      <c r="A380" s="221"/>
      <c r="B380" s="132" t="s">
        <v>27</v>
      </c>
      <c r="C380" s="132" t="s">
        <v>28</v>
      </c>
      <c r="D380" s="132" t="s">
        <v>29</v>
      </c>
      <c r="E380" s="228" t="s">
        <v>30</v>
      </c>
      <c r="F380" s="228"/>
      <c r="G380" s="229"/>
      <c r="H380" s="230"/>
      <c r="I380" s="231"/>
      <c r="J380" s="52" t="s">
        <v>33</v>
      </c>
      <c r="K380" s="53"/>
      <c r="L380" s="53"/>
      <c r="M380" s="54"/>
      <c r="N380" s="152"/>
      <c r="V380" s="175"/>
    </row>
    <row r="381" spans="1:22" ht="13.5" thickBot="1" x14ac:dyDescent="0.25">
      <c r="A381" s="222"/>
      <c r="B381" s="56"/>
      <c r="C381" s="56"/>
      <c r="D381" s="57"/>
      <c r="E381" s="58" t="s">
        <v>31</v>
      </c>
      <c r="F381" s="59"/>
      <c r="G381" s="336"/>
      <c r="H381" s="337"/>
      <c r="I381" s="338"/>
      <c r="J381" s="52" t="s">
        <v>34</v>
      </c>
      <c r="K381" s="53"/>
      <c r="L381" s="53"/>
      <c r="M381" s="54"/>
      <c r="N381" s="152"/>
      <c r="V381" s="175"/>
    </row>
    <row r="382" spans="1:22" ht="24" thickTop="1" thickBot="1" x14ac:dyDescent="0.25">
      <c r="A382" s="220">
        <f t="shared" ref="A382" si="88">A378+1</f>
        <v>92</v>
      </c>
      <c r="B382" s="131" t="s">
        <v>23</v>
      </c>
      <c r="C382" s="131" t="s">
        <v>24</v>
      </c>
      <c r="D382" s="131" t="s">
        <v>25</v>
      </c>
      <c r="E382" s="223" t="s">
        <v>26</v>
      </c>
      <c r="F382" s="223"/>
      <c r="G382" s="223" t="s">
        <v>17</v>
      </c>
      <c r="H382" s="224"/>
      <c r="I382" s="133"/>
      <c r="J382" s="42" t="s">
        <v>32</v>
      </c>
      <c r="K382" s="43"/>
      <c r="L382" s="43"/>
      <c r="M382" s="44"/>
      <c r="N382" s="152"/>
      <c r="V382" s="175"/>
    </row>
    <row r="383" spans="1:22" ht="13.5" thickBot="1" x14ac:dyDescent="0.25">
      <c r="A383" s="221"/>
      <c r="B383" s="46"/>
      <c r="C383" s="46"/>
      <c r="D383" s="170"/>
      <c r="E383" s="46"/>
      <c r="F383" s="46"/>
      <c r="G383" s="339"/>
      <c r="H383" s="340"/>
      <c r="I383" s="341"/>
      <c r="J383" s="49" t="s">
        <v>32</v>
      </c>
      <c r="K383" s="49"/>
      <c r="L383" s="49"/>
      <c r="M383" s="50"/>
      <c r="N383" s="152"/>
      <c r="V383" s="175">
        <f>G383</f>
        <v>0</v>
      </c>
    </row>
    <row r="384" spans="1:22" ht="23.25" thickBot="1" x14ac:dyDescent="0.25">
      <c r="A384" s="221"/>
      <c r="B384" s="132" t="s">
        <v>27</v>
      </c>
      <c r="C384" s="132" t="s">
        <v>28</v>
      </c>
      <c r="D384" s="132" t="s">
        <v>29</v>
      </c>
      <c r="E384" s="228" t="s">
        <v>30</v>
      </c>
      <c r="F384" s="228"/>
      <c r="G384" s="229"/>
      <c r="H384" s="230"/>
      <c r="I384" s="231"/>
      <c r="J384" s="52" t="s">
        <v>33</v>
      </c>
      <c r="K384" s="53"/>
      <c r="L384" s="53"/>
      <c r="M384" s="54"/>
      <c r="N384" s="152"/>
      <c r="V384" s="175"/>
    </row>
    <row r="385" spans="1:22" ht="13.5" thickBot="1" x14ac:dyDescent="0.25">
      <c r="A385" s="222"/>
      <c r="B385" s="56"/>
      <c r="C385" s="56"/>
      <c r="D385" s="57"/>
      <c r="E385" s="58" t="s">
        <v>31</v>
      </c>
      <c r="F385" s="59"/>
      <c r="G385" s="336"/>
      <c r="H385" s="337"/>
      <c r="I385" s="338"/>
      <c r="J385" s="52" t="s">
        <v>34</v>
      </c>
      <c r="K385" s="53"/>
      <c r="L385" s="53"/>
      <c r="M385" s="54"/>
      <c r="N385" s="152"/>
      <c r="V385" s="175"/>
    </row>
    <row r="386" spans="1:22" ht="24" thickTop="1" thickBot="1" x14ac:dyDescent="0.25">
      <c r="A386" s="220">
        <f t="shared" ref="A386" si="89">A382+1</f>
        <v>93</v>
      </c>
      <c r="B386" s="131" t="s">
        <v>23</v>
      </c>
      <c r="C386" s="131" t="s">
        <v>24</v>
      </c>
      <c r="D386" s="131" t="s">
        <v>25</v>
      </c>
      <c r="E386" s="223" t="s">
        <v>26</v>
      </c>
      <c r="F386" s="223"/>
      <c r="G386" s="223" t="s">
        <v>17</v>
      </c>
      <c r="H386" s="224"/>
      <c r="I386" s="133"/>
      <c r="J386" s="42" t="s">
        <v>32</v>
      </c>
      <c r="K386" s="43"/>
      <c r="L386" s="43"/>
      <c r="M386" s="44"/>
      <c r="N386" s="152"/>
      <c r="V386" s="175"/>
    </row>
    <row r="387" spans="1:22" ht="13.5" thickBot="1" x14ac:dyDescent="0.25">
      <c r="A387" s="221"/>
      <c r="B387" s="46"/>
      <c r="C387" s="46"/>
      <c r="D387" s="170"/>
      <c r="E387" s="46"/>
      <c r="F387" s="46"/>
      <c r="G387" s="339"/>
      <c r="H387" s="340"/>
      <c r="I387" s="341"/>
      <c r="J387" s="49" t="s">
        <v>32</v>
      </c>
      <c r="K387" s="49"/>
      <c r="L387" s="49"/>
      <c r="M387" s="50"/>
      <c r="N387" s="152"/>
      <c r="V387" s="175">
        <f>G387</f>
        <v>0</v>
      </c>
    </row>
    <row r="388" spans="1:22" ht="23.25" thickBot="1" x14ac:dyDescent="0.25">
      <c r="A388" s="221"/>
      <c r="B388" s="132" t="s">
        <v>27</v>
      </c>
      <c r="C388" s="132" t="s">
        <v>28</v>
      </c>
      <c r="D388" s="132" t="s">
        <v>29</v>
      </c>
      <c r="E388" s="228" t="s">
        <v>30</v>
      </c>
      <c r="F388" s="228"/>
      <c r="G388" s="229"/>
      <c r="H388" s="230"/>
      <c r="I388" s="231"/>
      <c r="J388" s="52" t="s">
        <v>33</v>
      </c>
      <c r="K388" s="53"/>
      <c r="L388" s="53"/>
      <c r="M388" s="54"/>
      <c r="N388" s="152"/>
      <c r="V388" s="175"/>
    </row>
    <row r="389" spans="1:22" ht="13.5" thickBot="1" x14ac:dyDescent="0.25">
      <c r="A389" s="222"/>
      <c r="B389" s="56"/>
      <c r="C389" s="56"/>
      <c r="D389" s="57"/>
      <c r="E389" s="58" t="s">
        <v>31</v>
      </c>
      <c r="F389" s="59"/>
      <c r="G389" s="336"/>
      <c r="H389" s="337"/>
      <c r="I389" s="338"/>
      <c r="J389" s="52" t="s">
        <v>34</v>
      </c>
      <c r="K389" s="53"/>
      <c r="L389" s="53"/>
      <c r="M389" s="54"/>
      <c r="N389" s="152"/>
      <c r="V389" s="175"/>
    </row>
    <row r="390" spans="1:22" ht="24" thickTop="1" thickBot="1" x14ac:dyDescent="0.25">
      <c r="A390" s="220">
        <f t="shared" ref="A390" si="90">A386+1</f>
        <v>94</v>
      </c>
      <c r="B390" s="131" t="s">
        <v>23</v>
      </c>
      <c r="C390" s="131" t="s">
        <v>24</v>
      </c>
      <c r="D390" s="131" t="s">
        <v>25</v>
      </c>
      <c r="E390" s="223" t="s">
        <v>26</v>
      </c>
      <c r="F390" s="223"/>
      <c r="G390" s="223" t="s">
        <v>17</v>
      </c>
      <c r="H390" s="224"/>
      <c r="I390" s="133"/>
      <c r="J390" s="42" t="s">
        <v>32</v>
      </c>
      <c r="K390" s="43"/>
      <c r="L390" s="43"/>
      <c r="M390" s="44"/>
      <c r="N390" s="152"/>
      <c r="V390" s="175"/>
    </row>
    <row r="391" spans="1:22" ht="13.5" thickBot="1" x14ac:dyDescent="0.25">
      <c r="A391" s="221"/>
      <c r="B391" s="46"/>
      <c r="C391" s="46"/>
      <c r="D391" s="170"/>
      <c r="E391" s="46"/>
      <c r="F391" s="46"/>
      <c r="G391" s="339"/>
      <c r="H391" s="340"/>
      <c r="I391" s="341"/>
      <c r="J391" s="49" t="s">
        <v>32</v>
      </c>
      <c r="K391" s="49"/>
      <c r="L391" s="49"/>
      <c r="M391" s="50"/>
      <c r="N391" s="152"/>
      <c r="V391" s="175">
        <f>G391</f>
        <v>0</v>
      </c>
    </row>
    <row r="392" spans="1:22" ht="23.25" thickBot="1" x14ac:dyDescent="0.25">
      <c r="A392" s="221"/>
      <c r="B392" s="132" t="s">
        <v>27</v>
      </c>
      <c r="C392" s="132" t="s">
        <v>28</v>
      </c>
      <c r="D392" s="132" t="s">
        <v>29</v>
      </c>
      <c r="E392" s="228" t="s">
        <v>30</v>
      </c>
      <c r="F392" s="228"/>
      <c r="G392" s="229"/>
      <c r="H392" s="230"/>
      <c r="I392" s="231"/>
      <c r="J392" s="52" t="s">
        <v>33</v>
      </c>
      <c r="K392" s="53"/>
      <c r="L392" s="53"/>
      <c r="M392" s="54"/>
      <c r="N392" s="152"/>
      <c r="V392" s="175"/>
    </row>
    <row r="393" spans="1:22" ht="13.5" thickBot="1" x14ac:dyDescent="0.25">
      <c r="A393" s="222"/>
      <c r="B393" s="56"/>
      <c r="C393" s="56"/>
      <c r="D393" s="57"/>
      <c r="E393" s="58" t="s">
        <v>31</v>
      </c>
      <c r="F393" s="59"/>
      <c r="G393" s="336"/>
      <c r="H393" s="337"/>
      <c r="I393" s="338"/>
      <c r="J393" s="52" t="s">
        <v>34</v>
      </c>
      <c r="K393" s="53"/>
      <c r="L393" s="53"/>
      <c r="M393" s="54"/>
      <c r="N393" s="152"/>
      <c r="V393" s="175"/>
    </row>
    <row r="394" spans="1:22" ht="24" thickTop="1" thickBot="1" x14ac:dyDescent="0.25">
      <c r="A394" s="220">
        <f t="shared" ref="A394" si="91">A390+1</f>
        <v>95</v>
      </c>
      <c r="B394" s="131" t="s">
        <v>23</v>
      </c>
      <c r="C394" s="131" t="s">
        <v>24</v>
      </c>
      <c r="D394" s="131" t="s">
        <v>25</v>
      </c>
      <c r="E394" s="223" t="s">
        <v>26</v>
      </c>
      <c r="F394" s="223"/>
      <c r="G394" s="223" t="s">
        <v>17</v>
      </c>
      <c r="H394" s="224"/>
      <c r="I394" s="133"/>
      <c r="J394" s="42" t="s">
        <v>32</v>
      </c>
      <c r="K394" s="43"/>
      <c r="L394" s="43"/>
      <c r="M394" s="44"/>
      <c r="N394" s="152"/>
      <c r="V394" s="175"/>
    </row>
    <row r="395" spans="1:22" ht="13.5" thickBot="1" x14ac:dyDescent="0.25">
      <c r="A395" s="221"/>
      <c r="B395" s="46"/>
      <c r="C395" s="46"/>
      <c r="D395" s="170"/>
      <c r="E395" s="46"/>
      <c r="F395" s="46"/>
      <c r="G395" s="339"/>
      <c r="H395" s="340"/>
      <c r="I395" s="341"/>
      <c r="J395" s="49" t="s">
        <v>32</v>
      </c>
      <c r="K395" s="49"/>
      <c r="L395" s="49"/>
      <c r="M395" s="50"/>
      <c r="N395" s="152"/>
      <c r="V395" s="175">
        <f>G395</f>
        <v>0</v>
      </c>
    </row>
    <row r="396" spans="1:22" ht="23.25" thickBot="1" x14ac:dyDescent="0.25">
      <c r="A396" s="221"/>
      <c r="B396" s="132" t="s">
        <v>27</v>
      </c>
      <c r="C396" s="132" t="s">
        <v>28</v>
      </c>
      <c r="D396" s="132" t="s">
        <v>29</v>
      </c>
      <c r="E396" s="228" t="s">
        <v>30</v>
      </c>
      <c r="F396" s="228"/>
      <c r="G396" s="229"/>
      <c r="H396" s="230"/>
      <c r="I396" s="231"/>
      <c r="J396" s="52" t="s">
        <v>33</v>
      </c>
      <c r="K396" s="53"/>
      <c r="L396" s="53"/>
      <c r="M396" s="54"/>
      <c r="N396" s="152"/>
      <c r="V396" s="175"/>
    </row>
    <row r="397" spans="1:22" ht="13.5" thickBot="1" x14ac:dyDescent="0.25">
      <c r="A397" s="222"/>
      <c r="B397" s="56"/>
      <c r="C397" s="56"/>
      <c r="D397" s="57"/>
      <c r="E397" s="58" t="s">
        <v>31</v>
      </c>
      <c r="F397" s="59"/>
      <c r="G397" s="336"/>
      <c r="H397" s="337"/>
      <c r="I397" s="338"/>
      <c r="J397" s="52" t="s">
        <v>34</v>
      </c>
      <c r="K397" s="53"/>
      <c r="L397" s="53"/>
      <c r="M397" s="54"/>
      <c r="N397" s="152"/>
      <c r="V397" s="175"/>
    </row>
    <row r="398" spans="1:22" ht="24" thickTop="1" thickBot="1" x14ac:dyDescent="0.25">
      <c r="A398" s="220">
        <f t="shared" ref="A398" si="92">A394+1</f>
        <v>96</v>
      </c>
      <c r="B398" s="131" t="s">
        <v>23</v>
      </c>
      <c r="C398" s="131" t="s">
        <v>24</v>
      </c>
      <c r="D398" s="131" t="s">
        <v>25</v>
      </c>
      <c r="E398" s="223" t="s">
        <v>26</v>
      </c>
      <c r="F398" s="223"/>
      <c r="G398" s="223" t="s">
        <v>17</v>
      </c>
      <c r="H398" s="224"/>
      <c r="I398" s="133"/>
      <c r="J398" s="42" t="s">
        <v>32</v>
      </c>
      <c r="K398" s="43"/>
      <c r="L398" s="43"/>
      <c r="M398" s="44"/>
      <c r="N398" s="152"/>
      <c r="V398" s="175"/>
    </row>
    <row r="399" spans="1:22" ht="13.5" thickBot="1" x14ac:dyDescent="0.25">
      <c r="A399" s="221"/>
      <c r="B399" s="46"/>
      <c r="C399" s="46"/>
      <c r="D399" s="170"/>
      <c r="E399" s="46"/>
      <c r="F399" s="46"/>
      <c r="G399" s="339"/>
      <c r="H399" s="340"/>
      <c r="I399" s="341"/>
      <c r="J399" s="49" t="s">
        <v>32</v>
      </c>
      <c r="K399" s="49"/>
      <c r="L399" s="49"/>
      <c r="M399" s="50"/>
      <c r="N399" s="152"/>
      <c r="V399" s="175">
        <f>G399</f>
        <v>0</v>
      </c>
    </row>
    <row r="400" spans="1:22" ht="23.25" thickBot="1" x14ac:dyDescent="0.25">
      <c r="A400" s="221"/>
      <c r="B400" s="132" t="s">
        <v>27</v>
      </c>
      <c r="C400" s="132" t="s">
        <v>28</v>
      </c>
      <c r="D400" s="132" t="s">
        <v>29</v>
      </c>
      <c r="E400" s="228" t="s">
        <v>30</v>
      </c>
      <c r="F400" s="228"/>
      <c r="G400" s="229"/>
      <c r="H400" s="230"/>
      <c r="I400" s="231"/>
      <c r="J400" s="52" t="s">
        <v>33</v>
      </c>
      <c r="K400" s="53"/>
      <c r="L400" s="53"/>
      <c r="M400" s="54"/>
      <c r="N400" s="152"/>
      <c r="V400" s="175"/>
    </row>
    <row r="401" spans="1:22" ht="13.5" thickBot="1" x14ac:dyDescent="0.25">
      <c r="A401" s="222"/>
      <c r="B401" s="56"/>
      <c r="C401" s="56"/>
      <c r="D401" s="57"/>
      <c r="E401" s="58" t="s">
        <v>31</v>
      </c>
      <c r="F401" s="59"/>
      <c r="G401" s="336"/>
      <c r="H401" s="337"/>
      <c r="I401" s="338"/>
      <c r="J401" s="52" t="s">
        <v>34</v>
      </c>
      <c r="K401" s="53"/>
      <c r="L401" s="53"/>
      <c r="M401" s="54"/>
      <c r="N401" s="152"/>
      <c r="V401" s="175"/>
    </row>
    <row r="402" spans="1:22" ht="24" thickTop="1" thickBot="1" x14ac:dyDescent="0.25">
      <c r="A402" s="220">
        <f t="shared" ref="A402" si="93">A398+1</f>
        <v>97</v>
      </c>
      <c r="B402" s="131" t="s">
        <v>23</v>
      </c>
      <c r="C402" s="131" t="s">
        <v>24</v>
      </c>
      <c r="D402" s="131" t="s">
        <v>25</v>
      </c>
      <c r="E402" s="223" t="s">
        <v>26</v>
      </c>
      <c r="F402" s="223"/>
      <c r="G402" s="223" t="s">
        <v>17</v>
      </c>
      <c r="H402" s="224"/>
      <c r="I402" s="133"/>
      <c r="J402" s="42" t="s">
        <v>32</v>
      </c>
      <c r="K402" s="43"/>
      <c r="L402" s="43"/>
      <c r="M402" s="44"/>
      <c r="N402" s="152"/>
      <c r="V402" s="175"/>
    </row>
    <row r="403" spans="1:22" ht="13.5" thickBot="1" x14ac:dyDescent="0.25">
      <c r="A403" s="221"/>
      <c r="B403" s="46"/>
      <c r="C403" s="46"/>
      <c r="D403" s="170"/>
      <c r="E403" s="46"/>
      <c r="F403" s="46"/>
      <c r="G403" s="339"/>
      <c r="H403" s="340"/>
      <c r="I403" s="341"/>
      <c r="J403" s="49" t="s">
        <v>32</v>
      </c>
      <c r="K403" s="49"/>
      <c r="L403" s="49"/>
      <c r="M403" s="50"/>
      <c r="N403" s="152"/>
      <c r="V403" s="175">
        <f>G403</f>
        <v>0</v>
      </c>
    </row>
    <row r="404" spans="1:22" ht="23.25" thickBot="1" x14ac:dyDescent="0.25">
      <c r="A404" s="221"/>
      <c r="B404" s="132" t="s">
        <v>27</v>
      </c>
      <c r="C404" s="132" t="s">
        <v>28</v>
      </c>
      <c r="D404" s="132" t="s">
        <v>29</v>
      </c>
      <c r="E404" s="228" t="s">
        <v>30</v>
      </c>
      <c r="F404" s="228"/>
      <c r="G404" s="229"/>
      <c r="H404" s="230"/>
      <c r="I404" s="231"/>
      <c r="J404" s="52" t="s">
        <v>33</v>
      </c>
      <c r="K404" s="53"/>
      <c r="L404" s="53"/>
      <c r="M404" s="54"/>
      <c r="N404" s="152"/>
      <c r="V404" s="175"/>
    </row>
    <row r="405" spans="1:22" ht="13.5" thickBot="1" x14ac:dyDescent="0.25">
      <c r="A405" s="222"/>
      <c r="B405" s="56"/>
      <c r="C405" s="56"/>
      <c r="D405" s="57"/>
      <c r="E405" s="58" t="s">
        <v>31</v>
      </c>
      <c r="F405" s="59"/>
      <c r="G405" s="336"/>
      <c r="H405" s="337"/>
      <c r="I405" s="338"/>
      <c r="J405" s="52" t="s">
        <v>34</v>
      </c>
      <c r="K405" s="53"/>
      <c r="L405" s="53"/>
      <c r="M405" s="54"/>
      <c r="N405" s="152"/>
      <c r="V405" s="175"/>
    </row>
    <row r="406" spans="1:22" ht="24" thickTop="1" thickBot="1" x14ac:dyDescent="0.25">
      <c r="A406" s="220">
        <f t="shared" ref="A406" si="94">A402+1</f>
        <v>98</v>
      </c>
      <c r="B406" s="131" t="s">
        <v>23</v>
      </c>
      <c r="C406" s="131" t="s">
        <v>24</v>
      </c>
      <c r="D406" s="131" t="s">
        <v>25</v>
      </c>
      <c r="E406" s="223" t="s">
        <v>26</v>
      </c>
      <c r="F406" s="223"/>
      <c r="G406" s="223" t="s">
        <v>17</v>
      </c>
      <c r="H406" s="224"/>
      <c r="I406" s="133"/>
      <c r="J406" s="42" t="s">
        <v>32</v>
      </c>
      <c r="K406" s="43"/>
      <c r="L406" s="43"/>
      <c r="M406" s="44"/>
      <c r="N406" s="152"/>
      <c r="V406" s="175"/>
    </row>
    <row r="407" spans="1:22" ht="13.5" thickBot="1" x14ac:dyDescent="0.25">
      <c r="A407" s="221"/>
      <c r="B407" s="46"/>
      <c r="C407" s="46"/>
      <c r="D407" s="170"/>
      <c r="E407" s="46"/>
      <c r="F407" s="46"/>
      <c r="G407" s="339"/>
      <c r="H407" s="340"/>
      <c r="I407" s="341"/>
      <c r="J407" s="49" t="s">
        <v>32</v>
      </c>
      <c r="K407" s="49"/>
      <c r="L407" s="49"/>
      <c r="M407" s="50"/>
      <c r="N407" s="152"/>
      <c r="V407" s="175">
        <f>G407</f>
        <v>0</v>
      </c>
    </row>
    <row r="408" spans="1:22" ht="23.25" thickBot="1" x14ac:dyDescent="0.25">
      <c r="A408" s="221"/>
      <c r="B408" s="132" t="s">
        <v>27</v>
      </c>
      <c r="C408" s="132" t="s">
        <v>28</v>
      </c>
      <c r="D408" s="132" t="s">
        <v>29</v>
      </c>
      <c r="E408" s="228" t="s">
        <v>30</v>
      </c>
      <c r="F408" s="228"/>
      <c r="G408" s="229"/>
      <c r="H408" s="230"/>
      <c r="I408" s="231"/>
      <c r="J408" s="52" t="s">
        <v>33</v>
      </c>
      <c r="K408" s="53"/>
      <c r="L408" s="53"/>
      <c r="M408" s="54"/>
      <c r="N408" s="152"/>
      <c r="V408" s="175"/>
    </row>
    <row r="409" spans="1:22" ht="13.5" thickBot="1" x14ac:dyDescent="0.25">
      <c r="A409" s="222"/>
      <c r="B409" s="56"/>
      <c r="C409" s="56"/>
      <c r="D409" s="57"/>
      <c r="E409" s="58" t="s">
        <v>31</v>
      </c>
      <c r="F409" s="59"/>
      <c r="G409" s="336"/>
      <c r="H409" s="337"/>
      <c r="I409" s="338"/>
      <c r="J409" s="52" t="s">
        <v>34</v>
      </c>
      <c r="K409" s="53"/>
      <c r="L409" s="53"/>
      <c r="M409" s="54"/>
      <c r="N409" s="152"/>
      <c r="V409" s="175"/>
    </row>
    <row r="410" spans="1:22" ht="24" thickTop="1" thickBot="1" x14ac:dyDescent="0.25">
      <c r="A410" s="220">
        <f t="shared" ref="A410" si="95">A406+1</f>
        <v>99</v>
      </c>
      <c r="B410" s="131" t="s">
        <v>23</v>
      </c>
      <c r="C410" s="131" t="s">
        <v>24</v>
      </c>
      <c r="D410" s="131" t="s">
        <v>25</v>
      </c>
      <c r="E410" s="223" t="s">
        <v>26</v>
      </c>
      <c r="F410" s="223"/>
      <c r="G410" s="223" t="s">
        <v>17</v>
      </c>
      <c r="H410" s="224"/>
      <c r="I410" s="133"/>
      <c r="J410" s="42" t="s">
        <v>32</v>
      </c>
      <c r="K410" s="43"/>
      <c r="L410" s="43"/>
      <c r="M410" s="44"/>
      <c r="N410" s="152"/>
      <c r="V410" s="175"/>
    </row>
    <row r="411" spans="1:22" ht="13.5" thickBot="1" x14ac:dyDescent="0.25">
      <c r="A411" s="221"/>
      <c r="B411" s="46"/>
      <c r="C411" s="46"/>
      <c r="D411" s="170"/>
      <c r="E411" s="46"/>
      <c r="F411" s="46"/>
      <c r="G411" s="339"/>
      <c r="H411" s="340"/>
      <c r="I411" s="341"/>
      <c r="J411" s="49" t="s">
        <v>32</v>
      </c>
      <c r="K411" s="49"/>
      <c r="L411" s="49"/>
      <c r="M411" s="50"/>
      <c r="N411" s="152"/>
      <c r="V411" s="175">
        <f>G411</f>
        <v>0</v>
      </c>
    </row>
    <row r="412" spans="1:22" ht="23.25" thickBot="1" x14ac:dyDescent="0.25">
      <c r="A412" s="221"/>
      <c r="B412" s="132" t="s">
        <v>27</v>
      </c>
      <c r="C412" s="132" t="s">
        <v>28</v>
      </c>
      <c r="D412" s="132" t="s">
        <v>29</v>
      </c>
      <c r="E412" s="228" t="s">
        <v>30</v>
      </c>
      <c r="F412" s="228"/>
      <c r="G412" s="229"/>
      <c r="H412" s="230"/>
      <c r="I412" s="231"/>
      <c r="J412" s="52" t="s">
        <v>33</v>
      </c>
      <c r="K412" s="53"/>
      <c r="L412" s="53"/>
      <c r="M412" s="54"/>
      <c r="N412" s="152"/>
      <c r="V412" s="175"/>
    </row>
    <row r="413" spans="1:22" ht="13.5" thickBot="1" x14ac:dyDescent="0.25">
      <c r="A413" s="222"/>
      <c r="B413" s="56"/>
      <c r="C413" s="56"/>
      <c r="D413" s="57"/>
      <c r="E413" s="58" t="s">
        <v>31</v>
      </c>
      <c r="F413" s="59"/>
      <c r="G413" s="336"/>
      <c r="H413" s="337"/>
      <c r="I413" s="338"/>
      <c r="J413" s="52" t="s">
        <v>34</v>
      </c>
      <c r="K413" s="53"/>
      <c r="L413" s="53"/>
      <c r="M413" s="54"/>
      <c r="N413" s="152"/>
      <c r="V413" s="175"/>
    </row>
    <row r="414" spans="1:22" ht="24" thickTop="1" thickBot="1" x14ac:dyDescent="0.25">
      <c r="A414" s="220">
        <f t="shared" ref="A414" si="96">A410+1</f>
        <v>100</v>
      </c>
      <c r="B414" s="131" t="s">
        <v>23</v>
      </c>
      <c r="C414" s="131" t="s">
        <v>24</v>
      </c>
      <c r="D414" s="131" t="s">
        <v>25</v>
      </c>
      <c r="E414" s="223" t="s">
        <v>26</v>
      </c>
      <c r="F414" s="223"/>
      <c r="G414" s="223" t="s">
        <v>17</v>
      </c>
      <c r="H414" s="224"/>
      <c r="I414" s="133"/>
      <c r="J414" s="42" t="s">
        <v>32</v>
      </c>
      <c r="K414" s="43"/>
      <c r="L414" s="43"/>
      <c r="M414" s="44"/>
      <c r="N414" s="152"/>
      <c r="V414" s="175"/>
    </row>
    <row r="415" spans="1:22" ht="13.5" thickBot="1" x14ac:dyDescent="0.25">
      <c r="A415" s="221"/>
      <c r="B415" s="46"/>
      <c r="C415" s="46"/>
      <c r="D415" s="170"/>
      <c r="E415" s="46"/>
      <c r="F415" s="46"/>
      <c r="G415" s="339"/>
      <c r="H415" s="340"/>
      <c r="I415" s="341"/>
      <c r="J415" s="49" t="s">
        <v>32</v>
      </c>
      <c r="K415" s="49"/>
      <c r="L415" s="49"/>
      <c r="M415" s="50"/>
      <c r="N415" s="152"/>
      <c r="V415" s="175">
        <f>G415</f>
        <v>0</v>
      </c>
    </row>
    <row r="416" spans="1:22" ht="23.25" thickBot="1" x14ac:dyDescent="0.25">
      <c r="A416" s="221"/>
      <c r="B416" s="132" t="s">
        <v>27</v>
      </c>
      <c r="C416" s="132" t="s">
        <v>28</v>
      </c>
      <c r="D416" s="132" t="s">
        <v>29</v>
      </c>
      <c r="E416" s="228" t="s">
        <v>30</v>
      </c>
      <c r="F416" s="228"/>
      <c r="G416" s="229"/>
      <c r="H416" s="230"/>
      <c r="I416" s="231"/>
      <c r="J416" s="52" t="s">
        <v>33</v>
      </c>
      <c r="K416" s="53"/>
      <c r="L416" s="53"/>
      <c r="M416" s="54"/>
      <c r="N416" s="152"/>
    </row>
    <row r="417" spans="1:14" ht="13.5" thickBot="1" x14ac:dyDescent="0.25">
      <c r="A417" s="222"/>
      <c r="B417" s="57"/>
      <c r="C417" s="57"/>
      <c r="D417" s="57"/>
      <c r="E417" s="64" t="s">
        <v>31</v>
      </c>
      <c r="F417" s="65"/>
      <c r="G417" s="336"/>
      <c r="H417" s="337"/>
      <c r="I417" s="338"/>
      <c r="J417" s="66" t="s">
        <v>34</v>
      </c>
      <c r="K417" s="67"/>
      <c r="L417" s="67"/>
      <c r="M417" s="68"/>
      <c r="N417" s="152"/>
    </row>
    <row r="418" spans="1:14" ht="13.5" thickTop="1" x14ac:dyDescent="0.2"/>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 bottom="0.25" header="0.3" footer="0.3"/>
  <pageSetup fitToHeight="0" orientation="landscape" blackAndWhite="1"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0"/>
  <sheetViews>
    <sheetView topLeftCell="A2" workbookViewId="0">
      <selection activeCell="C12" sqref="C12:C13"/>
    </sheetView>
  </sheetViews>
  <sheetFormatPr defaultColWidth="8.85546875" defaultRowHeight="12.75" x14ac:dyDescent="0.2"/>
  <cols>
    <col min="1" max="1" width="3.85546875" customWidth="1"/>
    <col min="2" max="2" width="22.5703125" customWidth="1"/>
    <col min="3" max="3" width="80.855468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style="1" customWidth="1"/>
    <col min="13" max="13" width="10.140625" customWidth="1"/>
    <col min="14" max="14" width="0.140625" customWidth="1"/>
    <col min="16" max="16" width="20.28515625" bestFit="1" customWidth="1"/>
    <col min="21" max="21" width="9.42578125" customWidth="1"/>
    <col min="22" max="22" width="13.7109375" style="63" customWidth="1"/>
  </cols>
  <sheetData>
    <row r="1" spans="1:19" customFormat="1" hidden="1" x14ac:dyDescent="0.2">
      <c r="L1" s="1"/>
    </row>
    <row r="2" spans="1:19" customFormat="1" x14ac:dyDescent="0.2">
      <c r="J2" s="283" t="s">
        <v>0</v>
      </c>
      <c r="K2" s="284"/>
      <c r="L2" s="284"/>
      <c r="M2" s="284"/>
      <c r="P2" s="286"/>
      <c r="Q2" s="286"/>
      <c r="R2" s="286"/>
      <c r="S2" s="286"/>
    </row>
    <row r="3" spans="1:19" customFormat="1" x14ac:dyDescent="0.2">
      <c r="J3" s="284"/>
      <c r="K3" s="284"/>
      <c r="L3" s="284"/>
      <c r="M3" s="284"/>
      <c r="P3" s="287"/>
      <c r="Q3" s="287"/>
      <c r="R3" s="287"/>
      <c r="S3" s="287"/>
    </row>
    <row r="4" spans="1:19" customFormat="1" ht="13.5" thickBot="1" x14ac:dyDescent="0.25">
      <c r="J4" s="285"/>
      <c r="K4" s="285"/>
      <c r="L4" s="285"/>
      <c r="M4" s="285"/>
      <c r="P4" s="288"/>
      <c r="Q4" s="288"/>
      <c r="R4" s="288"/>
      <c r="S4" s="288"/>
    </row>
    <row r="5" spans="1:19" customFormat="1" ht="30" customHeight="1" thickTop="1" thickBot="1" x14ac:dyDescent="0.25">
      <c r="A5" s="289" t="str">
        <f>"1353 Travel Report for "&amp;B9&amp;", "&amp;B10&amp;" for the reporting period "&amp;"Apr 21 - September 21"</f>
        <v>1353 Travel Report for Health and Human Services, Centers for Disease Control and Prevention for the reporting period Apr 21 - September 21</v>
      </c>
      <c r="B5" s="290"/>
      <c r="C5" s="290"/>
      <c r="D5" s="290"/>
      <c r="E5" s="290"/>
      <c r="F5" s="290"/>
      <c r="G5" s="290"/>
      <c r="H5" s="290"/>
      <c r="I5" s="290"/>
      <c r="J5" s="290"/>
      <c r="K5" s="290"/>
      <c r="L5" s="290"/>
      <c r="M5" s="290"/>
      <c r="N5" s="2"/>
      <c r="Q5" s="3"/>
    </row>
    <row r="6" spans="1:19" customFormat="1" ht="13.5" customHeight="1" thickTop="1" x14ac:dyDescent="0.2">
      <c r="A6" s="291" t="s">
        <v>1</v>
      </c>
      <c r="B6" s="293" t="s">
        <v>2</v>
      </c>
      <c r="C6" s="294"/>
      <c r="D6" s="294"/>
      <c r="E6" s="294"/>
      <c r="F6" s="294"/>
      <c r="G6" s="294"/>
      <c r="H6" s="294"/>
      <c r="I6" s="294"/>
      <c r="J6" s="295"/>
      <c r="K6" s="4" t="s">
        <v>3</v>
      </c>
      <c r="L6" s="80" t="s">
        <v>4</v>
      </c>
      <c r="M6" s="4" t="s">
        <v>5</v>
      </c>
      <c r="N6" s="5"/>
    </row>
    <row r="7" spans="1:19" customFormat="1" ht="20.25" customHeight="1" thickBot="1" x14ac:dyDescent="0.25">
      <c r="A7" s="291"/>
      <c r="B7" s="296"/>
      <c r="C7" s="297"/>
      <c r="D7" s="297"/>
      <c r="E7" s="297"/>
      <c r="F7" s="297"/>
      <c r="G7" s="297"/>
      <c r="H7" s="297"/>
      <c r="I7" s="297"/>
      <c r="J7" s="298"/>
      <c r="K7" s="6"/>
      <c r="L7" s="81"/>
      <c r="M7" s="7">
        <v>2021</v>
      </c>
      <c r="N7" s="8"/>
    </row>
    <row r="8" spans="1:19" customFormat="1" ht="27.75" customHeight="1" thickTop="1" thickBot="1" x14ac:dyDescent="0.25">
      <c r="A8" s="291"/>
      <c r="B8" s="299" t="s">
        <v>6</v>
      </c>
      <c r="C8" s="300"/>
      <c r="D8" s="300"/>
      <c r="E8" s="300"/>
      <c r="F8" s="300"/>
      <c r="G8" s="301"/>
      <c r="H8" s="301"/>
      <c r="I8" s="301"/>
      <c r="J8" s="301"/>
      <c r="K8" s="301"/>
      <c r="L8" s="300"/>
      <c r="M8" s="300"/>
      <c r="N8" s="302"/>
    </row>
    <row r="9" spans="1:19" customFormat="1" ht="18" customHeight="1" thickTop="1" x14ac:dyDescent="0.25">
      <c r="A9" s="291"/>
      <c r="B9" s="303" t="s">
        <v>7</v>
      </c>
      <c r="C9" s="278"/>
      <c r="D9" s="278"/>
      <c r="E9" s="278"/>
      <c r="F9" s="278"/>
      <c r="G9" s="266"/>
      <c r="H9" s="263" t="s">
        <v>9</v>
      </c>
      <c r="I9" s="266" t="s">
        <v>8</v>
      </c>
      <c r="J9" s="344" t="s">
        <v>10</v>
      </c>
      <c r="K9" s="269"/>
      <c r="L9" s="347" t="s">
        <v>11</v>
      </c>
      <c r="M9" s="348"/>
      <c r="N9" s="9"/>
      <c r="O9" s="10"/>
    </row>
    <row r="10" spans="1:19" customFormat="1" ht="15.75" customHeight="1" x14ac:dyDescent="0.2">
      <c r="A10" s="291"/>
      <c r="B10" s="277" t="s">
        <v>83</v>
      </c>
      <c r="C10" s="278"/>
      <c r="D10" s="278"/>
      <c r="E10" s="278"/>
      <c r="F10" s="279"/>
      <c r="G10" s="267"/>
      <c r="H10" s="264"/>
      <c r="I10" s="267"/>
      <c r="J10" s="345"/>
      <c r="K10" s="270"/>
      <c r="L10" s="349"/>
      <c r="M10" s="348"/>
      <c r="N10" s="9"/>
      <c r="O10" s="10"/>
    </row>
    <row r="11" spans="1:19" customFormat="1" ht="13.9" customHeight="1" thickBot="1" x14ac:dyDescent="0.25">
      <c r="A11" s="291"/>
      <c r="B11" s="11" t="s">
        <v>12</v>
      </c>
      <c r="C11" s="12" t="s">
        <v>226</v>
      </c>
      <c r="D11" s="280" t="s">
        <v>225</v>
      </c>
      <c r="E11" s="281"/>
      <c r="F11" s="282"/>
      <c r="G11" s="268"/>
      <c r="H11" s="265"/>
      <c r="I11" s="268"/>
      <c r="J11" s="346"/>
      <c r="K11" s="271"/>
      <c r="L11" s="350"/>
      <c r="M11" s="351"/>
      <c r="N11" s="13"/>
      <c r="O11" s="10"/>
    </row>
    <row r="12" spans="1:19" customFormat="1" ht="13.5" thickTop="1" x14ac:dyDescent="0.2">
      <c r="A12" s="291"/>
      <c r="B12" s="247" t="s">
        <v>13</v>
      </c>
      <c r="C12" s="249" t="s">
        <v>14</v>
      </c>
      <c r="D12" s="251" t="s">
        <v>15</v>
      </c>
      <c r="E12" s="253" t="s">
        <v>16</v>
      </c>
      <c r="F12" s="254"/>
      <c r="G12" s="257" t="s">
        <v>17</v>
      </c>
      <c r="H12" s="258"/>
      <c r="I12" s="259"/>
      <c r="J12" s="249" t="s">
        <v>18</v>
      </c>
      <c r="K12" s="235" t="s">
        <v>19</v>
      </c>
      <c r="L12" s="352" t="s">
        <v>20</v>
      </c>
      <c r="M12" s="251" t="s">
        <v>21</v>
      </c>
      <c r="N12" s="14"/>
    </row>
    <row r="13" spans="1:19" customFormat="1" ht="34.5" customHeight="1" thickBot="1" x14ac:dyDescent="0.25">
      <c r="A13" s="292"/>
      <c r="B13" s="248"/>
      <c r="C13" s="250"/>
      <c r="D13" s="252"/>
      <c r="E13" s="255"/>
      <c r="F13" s="256"/>
      <c r="G13" s="260"/>
      <c r="H13" s="261"/>
      <c r="I13" s="262"/>
      <c r="J13" s="304"/>
      <c r="K13" s="236"/>
      <c r="L13" s="353"/>
      <c r="M13" s="304"/>
      <c r="N13" s="15"/>
    </row>
    <row r="14" spans="1:19" customFormat="1" ht="24" customHeight="1" thickTop="1" thickBot="1" x14ac:dyDescent="0.25">
      <c r="A14" s="220" t="s">
        <v>22</v>
      </c>
      <c r="B14" s="16" t="s">
        <v>23</v>
      </c>
      <c r="C14" s="16" t="s">
        <v>24</v>
      </c>
      <c r="D14" s="16" t="s">
        <v>25</v>
      </c>
      <c r="E14" s="332" t="s">
        <v>26</v>
      </c>
      <c r="F14" s="332"/>
      <c r="G14" s="223" t="s">
        <v>17</v>
      </c>
      <c r="H14" s="224"/>
      <c r="I14" s="18"/>
      <c r="J14" s="19"/>
      <c r="K14" s="19"/>
      <c r="L14" s="82"/>
      <c r="M14" s="19"/>
      <c r="N14" s="20"/>
    </row>
    <row r="15" spans="1:19" customFormat="1" ht="13.5" thickBot="1" x14ac:dyDescent="0.25">
      <c r="A15" s="221"/>
      <c r="B15" s="21" t="s">
        <v>35</v>
      </c>
      <c r="C15" s="21" t="s">
        <v>36</v>
      </c>
      <c r="D15" s="22">
        <v>40766</v>
      </c>
      <c r="E15" s="23"/>
      <c r="F15" s="24" t="s">
        <v>37</v>
      </c>
      <c r="G15" s="354" t="s">
        <v>38</v>
      </c>
      <c r="H15" s="355"/>
      <c r="I15" s="356"/>
      <c r="J15" s="25" t="s">
        <v>39</v>
      </c>
      <c r="K15" s="26"/>
      <c r="L15" s="27" t="s">
        <v>8</v>
      </c>
      <c r="M15" s="28">
        <v>280</v>
      </c>
      <c r="N15" s="20"/>
    </row>
    <row r="16" spans="1:19" customFormat="1" ht="23.25" thickBot="1" x14ac:dyDescent="0.25">
      <c r="A16" s="221"/>
      <c r="B16" s="29" t="s">
        <v>27</v>
      </c>
      <c r="C16" s="29" t="s">
        <v>28</v>
      </c>
      <c r="D16" s="29" t="s">
        <v>29</v>
      </c>
      <c r="E16" s="228" t="s">
        <v>30</v>
      </c>
      <c r="F16" s="228"/>
      <c r="G16" s="229"/>
      <c r="H16" s="230"/>
      <c r="I16" s="231"/>
      <c r="J16" s="33" t="s">
        <v>40</v>
      </c>
      <c r="K16" s="27" t="s">
        <v>8</v>
      </c>
      <c r="L16" s="34"/>
      <c r="M16" s="35">
        <v>825</v>
      </c>
      <c r="N16" s="14"/>
    </row>
    <row r="17" spans="1:22" ht="23.25" thickBot="1" x14ac:dyDescent="0.25">
      <c r="A17" s="222"/>
      <c r="B17" s="36" t="s">
        <v>41</v>
      </c>
      <c r="C17" s="36" t="s">
        <v>42</v>
      </c>
      <c r="D17" s="22">
        <v>40767</v>
      </c>
      <c r="E17" s="37" t="s">
        <v>31</v>
      </c>
      <c r="F17" s="24" t="s">
        <v>43</v>
      </c>
      <c r="G17" s="232"/>
      <c r="H17" s="233"/>
      <c r="I17" s="234"/>
      <c r="J17" s="38" t="s">
        <v>44</v>
      </c>
      <c r="K17" s="39"/>
      <c r="L17" s="39" t="s">
        <v>8</v>
      </c>
      <c r="M17" s="40">
        <v>120</v>
      </c>
      <c r="N17" s="20"/>
      <c r="V17"/>
    </row>
    <row r="18" spans="1:22" ht="23.25" customHeight="1" thickTop="1" x14ac:dyDescent="0.2">
      <c r="A18" s="220">
        <f>1</f>
        <v>1</v>
      </c>
      <c r="B18" s="41" t="s">
        <v>23</v>
      </c>
      <c r="C18" s="41" t="s">
        <v>24</v>
      </c>
      <c r="D18" s="41" t="s">
        <v>25</v>
      </c>
      <c r="E18" s="223" t="s">
        <v>26</v>
      </c>
      <c r="F18" s="223"/>
      <c r="G18" s="241" t="s">
        <v>17</v>
      </c>
      <c r="H18" s="242"/>
      <c r="I18" s="243"/>
      <c r="J18" s="42" t="s">
        <v>32</v>
      </c>
      <c r="K18" s="43"/>
      <c r="L18" s="83"/>
      <c r="M18" s="44"/>
      <c r="N18" s="20"/>
      <c r="P18" s="48" t="s">
        <v>46</v>
      </c>
      <c r="V18" s="45"/>
    </row>
    <row r="19" spans="1:22" ht="67.5" x14ac:dyDescent="0.2">
      <c r="A19" s="239"/>
      <c r="B19" s="46" t="s">
        <v>45</v>
      </c>
      <c r="C19" s="75" t="s">
        <v>86</v>
      </c>
      <c r="D19" s="47">
        <v>44299</v>
      </c>
      <c r="E19" s="46"/>
      <c r="F19" s="46" t="s">
        <v>49</v>
      </c>
      <c r="G19" s="358" t="s">
        <v>47</v>
      </c>
      <c r="H19" s="359"/>
      <c r="I19" s="360"/>
      <c r="J19" s="49" t="s">
        <v>39</v>
      </c>
      <c r="K19" s="49"/>
      <c r="L19" s="76" t="s">
        <v>8</v>
      </c>
      <c r="M19" s="77">
        <v>1824</v>
      </c>
      <c r="N19" s="20"/>
      <c r="P19" s="48"/>
      <c r="V19" s="51"/>
    </row>
    <row r="20" spans="1:22" ht="22.5" x14ac:dyDescent="0.2">
      <c r="A20" s="239"/>
      <c r="B20" s="30" t="s">
        <v>27</v>
      </c>
      <c r="C20" s="30" t="s">
        <v>28</v>
      </c>
      <c r="D20" s="29" t="s">
        <v>29</v>
      </c>
      <c r="E20" s="228" t="s">
        <v>30</v>
      </c>
      <c r="F20" s="228"/>
      <c r="G20" s="229"/>
      <c r="H20" s="230"/>
      <c r="I20" s="231"/>
      <c r="J20" s="52" t="s">
        <v>33</v>
      </c>
      <c r="K20" s="53"/>
      <c r="L20" s="84"/>
      <c r="M20" s="78"/>
      <c r="N20" s="20"/>
      <c r="P20" s="48"/>
      <c r="V20" s="55"/>
    </row>
    <row r="21" spans="1:22" ht="45.6" customHeight="1" thickBot="1" x14ac:dyDescent="0.25">
      <c r="A21" s="240"/>
      <c r="B21" s="56" t="s">
        <v>78</v>
      </c>
      <c r="C21" s="56" t="s">
        <v>47</v>
      </c>
      <c r="D21" s="74">
        <v>44318</v>
      </c>
      <c r="E21" s="58" t="s">
        <v>31</v>
      </c>
      <c r="F21" s="59" t="s">
        <v>48</v>
      </c>
      <c r="G21" s="244"/>
      <c r="H21" s="245"/>
      <c r="I21" s="246"/>
      <c r="J21" s="52" t="s">
        <v>34</v>
      </c>
      <c r="K21" s="53"/>
      <c r="L21" s="84"/>
      <c r="M21" s="78"/>
      <c r="N21" s="20"/>
      <c r="P21" s="48"/>
      <c r="V21" s="55"/>
    </row>
    <row r="22" spans="1:22" ht="24" thickTop="1" thickBot="1" x14ac:dyDescent="0.25">
      <c r="A22" s="220">
        <f>A18+1</f>
        <v>2</v>
      </c>
      <c r="B22" s="41" t="s">
        <v>23</v>
      </c>
      <c r="C22" s="41" t="s">
        <v>24</v>
      </c>
      <c r="D22" s="41" t="s">
        <v>25</v>
      </c>
      <c r="E22" s="223" t="s">
        <v>26</v>
      </c>
      <c r="F22" s="223"/>
      <c r="G22" s="223" t="s">
        <v>17</v>
      </c>
      <c r="H22" s="224"/>
      <c r="I22" s="18"/>
      <c r="J22" s="42" t="s">
        <v>32</v>
      </c>
      <c r="K22" s="43"/>
      <c r="L22" s="83"/>
      <c r="M22" s="79"/>
      <c r="N22" s="20"/>
      <c r="P22" s="86" t="s">
        <v>79</v>
      </c>
      <c r="V22" s="55"/>
    </row>
    <row r="23" spans="1:22" ht="85.15" customHeight="1" thickBot="1" x14ac:dyDescent="0.25">
      <c r="A23" s="221"/>
      <c r="B23" s="46" t="s">
        <v>50</v>
      </c>
      <c r="C23" s="46" t="s">
        <v>51</v>
      </c>
      <c r="D23" s="47">
        <v>44393</v>
      </c>
      <c r="E23" s="46"/>
      <c r="F23" s="46" t="s">
        <v>53</v>
      </c>
      <c r="G23" s="358" t="s">
        <v>55</v>
      </c>
      <c r="H23" s="359"/>
      <c r="I23" s="360"/>
      <c r="J23" s="49" t="s">
        <v>40</v>
      </c>
      <c r="K23" s="49"/>
      <c r="L23" s="76" t="s">
        <v>8</v>
      </c>
      <c r="M23" s="77">
        <v>266</v>
      </c>
      <c r="N23" s="20"/>
      <c r="P23" s="48"/>
      <c r="V23" s="55"/>
    </row>
    <row r="24" spans="1:22" ht="23.25" thickBot="1" x14ac:dyDescent="0.25">
      <c r="A24" s="221"/>
      <c r="B24" s="30" t="s">
        <v>27</v>
      </c>
      <c r="C24" s="30" t="s">
        <v>28</v>
      </c>
      <c r="D24" s="29" t="s">
        <v>29</v>
      </c>
      <c r="E24" s="228" t="s">
        <v>30</v>
      </c>
      <c r="F24" s="228"/>
      <c r="G24" s="229"/>
      <c r="H24" s="230"/>
      <c r="I24" s="231"/>
      <c r="J24" s="52" t="s">
        <v>39</v>
      </c>
      <c r="K24" s="53"/>
      <c r="L24" s="84" t="s">
        <v>8</v>
      </c>
      <c r="M24" s="78">
        <v>248</v>
      </c>
      <c r="N24" s="20"/>
      <c r="V24" s="55"/>
    </row>
    <row r="25" spans="1:22" ht="34.9" customHeight="1" thickBot="1" x14ac:dyDescent="0.25">
      <c r="A25" s="357"/>
      <c r="B25" s="106" t="s">
        <v>74</v>
      </c>
      <c r="C25" s="56" t="s">
        <v>55</v>
      </c>
      <c r="D25" s="89">
        <v>44395</v>
      </c>
      <c r="E25" s="90" t="s">
        <v>31</v>
      </c>
      <c r="F25" s="91" t="s">
        <v>52</v>
      </c>
      <c r="G25" s="232"/>
      <c r="H25" s="233"/>
      <c r="I25" s="234"/>
      <c r="J25" s="52" t="s">
        <v>54</v>
      </c>
      <c r="K25" s="53"/>
      <c r="L25" s="84"/>
      <c r="M25" s="78"/>
      <c r="N25" s="20"/>
      <c r="V25" s="55"/>
    </row>
    <row r="26" spans="1:22" ht="24" thickTop="1" thickBot="1" x14ac:dyDescent="0.25">
      <c r="A26" s="362">
        <f>A22+1</f>
        <v>3</v>
      </c>
      <c r="B26" s="17" t="s">
        <v>23</v>
      </c>
      <c r="C26" s="92" t="s">
        <v>24</v>
      </c>
      <c r="D26" s="92" t="s">
        <v>25</v>
      </c>
      <c r="E26" s="363" t="s">
        <v>26</v>
      </c>
      <c r="F26" s="363"/>
      <c r="G26" s="364" t="s">
        <v>17</v>
      </c>
      <c r="H26" s="224"/>
      <c r="I26" s="18"/>
      <c r="J26" s="42" t="s">
        <v>32</v>
      </c>
      <c r="K26" s="43"/>
      <c r="L26" s="83"/>
      <c r="M26" s="79"/>
      <c r="N26" s="20"/>
      <c r="P26" s="86" t="s">
        <v>80</v>
      </c>
      <c r="V26" s="55"/>
    </row>
    <row r="27" spans="1:22" ht="51.6" customHeight="1" thickBot="1" x14ac:dyDescent="0.25">
      <c r="A27" s="361"/>
      <c r="B27" s="93" t="s">
        <v>56</v>
      </c>
      <c r="C27" s="87" t="s">
        <v>57</v>
      </c>
      <c r="D27" s="47">
        <v>44408</v>
      </c>
      <c r="E27" s="94"/>
      <c r="F27" s="94" t="s">
        <v>63</v>
      </c>
      <c r="G27" s="358" t="s">
        <v>59</v>
      </c>
      <c r="H27" s="359"/>
      <c r="I27" s="360"/>
      <c r="J27" s="49" t="s">
        <v>60</v>
      </c>
      <c r="K27" s="49"/>
      <c r="L27" s="76" t="s">
        <v>8</v>
      </c>
      <c r="M27" s="77">
        <v>12348</v>
      </c>
      <c r="N27" s="20"/>
      <c r="V27" s="55"/>
    </row>
    <row r="28" spans="1:22" ht="23.25" thickBot="1" x14ac:dyDescent="0.25">
      <c r="A28" s="361"/>
      <c r="B28" s="95" t="s">
        <v>27</v>
      </c>
      <c r="C28" s="95" t="s">
        <v>28</v>
      </c>
      <c r="D28" s="95" t="s">
        <v>29</v>
      </c>
      <c r="E28" s="365" t="s">
        <v>30</v>
      </c>
      <c r="F28" s="365"/>
      <c r="G28" s="230"/>
      <c r="H28" s="230"/>
      <c r="I28" s="231"/>
      <c r="J28" s="52" t="s">
        <v>61</v>
      </c>
      <c r="K28" s="53"/>
      <c r="L28" s="84" t="s">
        <v>8</v>
      </c>
      <c r="M28" s="78">
        <v>6600</v>
      </c>
      <c r="N28" s="20"/>
      <c r="V28" s="55"/>
    </row>
    <row r="29" spans="1:22" s="48" customFormat="1" ht="23.25" thickBot="1" x14ac:dyDescent="0.25">
      <c r="A29" s="361"/>
      <c r="B29" s="105" t="s">
        <v>75</v>
      </c>
      <c r="C29" s="98" t="s">
        <v>59</v>
      </c>
      <c r="D29" s="47"/>
      <c r="E29" s="88"/>
      <c r="F29" s="100"/>
      <c r="G29" s="31"/>
      <c r="H29" s="31"/>
      <c r="I29" s="32"/>
      <c r="J29" s="52" t="s">
        <v>40</v>
      </c>
      <c r="K29" s="53"/>
      <c r="L29" s="84" t="s">
        <v>8</v>
      </c>
      <c r="M29" s="78">
        <v>1928.01</v>
      </c>
      <c r="N29" s="20"/>
      <c r="V29" s="55"/>
    </row>
    <row r="30" spans="1:22" s="48" customFormat="1" ht="13.5" thickBot="1" x14ac:dyDescent="0.25">
      <c r="A30" s="361"/>
      <c r="B30" s="96"/>
      <c r="C30" s="99"/>
      <c r="D30" s="102">
        <v>44445</v>
      </c>
      <c r="E30" s="97"/>
      <c r="F30" s="101" t="s">
        <v>58</v>
      </c>
      <c r="G30" s="31"/>
      <c r="H30" s="31"/>
      <c r="I30" s="32"/>
      <c r="J30" s="52" t="s">
        <v>62</v>
      </c>
      <c r="K30" s="53"/>
      <c r="L30" s="84" t="s">
        <v>8</v>
      </c>
      <c r="M30" s="78">
        <v>200</v>
      </c>
      <c r="N30" s="20"/>
      <c r="V30" s="55"/>
    </row>
    <row r="31" spans="1:22" ht="24" thickTop="1" thickBot="1" x14ac:dyDescent="0.25">
      <c r="A31" s="220">
        <f>A26+1</f>
        <v>4</v>
      </c>
      <c r="B31" s="17" t="s">
        <v>23</v>
      </c>
      <c r="C31" s="17" t="s">
        <v>24</v>
      </c>
      <c r="D31" s="17" t="s">
        <v>25</v>
      </c>
      <c r="E31" s="332" t="s">
        <v>26</v>
      </c>
      <c r="F31" s="332"/>
      <c r="G31" s="223" t="s">
        <v>17</v>
      </c>
      <c r="H31" s="224"/>
      <c r="I31" s="18"/>
      <c r="J31" s="42" t="s">
        <v>32</v>
      </c>
      <c r="K31" s="43"/>
      <c r="L31" s="83"/>
      <c r="M31" s="79"/>
      <c r="N31" s="20"/>
      <c r="P31" s="86" t="s">
        <v>81</v>
      </c>
      <c r="V31" s="55"/>
    </row>
    <row r="32" spans="1:22" ht="40.9" customHeight="1" thickBot="1" x14ac:dyDescent="0.25">
      <c r="A32" s="361"/>
      <c r="B32" s="104" t="s">
        <v>68</v>
      </c>
      <c r="C32" s="103" t="s">
        <v>67</v>
      </c>
      <c r="D32" s="47">
        <v>44411</v>
      </c>
      <c r="E32" s="46"/>
      <c r="F32" s="46" t="s">
        <v>65</v>
      </c>
      <c r="G32" s="358" t="s">
        <v>64</v>
      </c>
      <c r="H32" s="359"/>
      <c r="I32" s="360"/>
      <c r="J32" s="49" t="s">
        <v>40</v>
      </c>
      <c r="K32" s="49"/>
      <c r="L32" s="76" t="s">
        <v>8</v>
      </c>
      <c r="M32" s="77">
        <v>1590.53</v>
      </c>
      <c r="N32" s="20"/>
      <c r="V32" s="55"/>
    </row>
    <row r="33" spans="1:22" ht="23.25" thickBot="1" x14ac:dyDescent="0.25">
      <c r="A33" s="221"/>
      <c r="B33" s="29" t="s">
        <v>27</v>
      </c>
      <c r="C33" s="29" t="s">
        <v>28</v>
      </c>
      <c r="D33" s="29" t="s">
        <v>29</v>
      </c>
      <c r="E33" s="228" t="s">
        <v>30</v>
      </c>
      <c r="F33" s="228"/>
      <c r="G33" s="229"/>
      <c r="H33" s="230"/>
      <c r="I33" s="231"/>
      <c r="J33" s="52" t="s">
        <v>60</v>
      </c>
      <c r="K33" s="53"/>
      <c r="L33" s="84" t="s">
        <v>8</v>
      </c>
      <c r="M33" s="78">
        <v>4219</v>
      </c>
      <c r="N33" s="20"/>
      <c r="V33" s="55"/>
    </row>
    <row r="34" spans="1:22" s="69" customFormat="1" ht="13.5" thickBot="1" x14ac:dyDescent="0.25">
      <c r="A34" s="221"/>
      <c r="B34" s="70"/>
      <c r="C34" s="70"/>
      <c r="D34" s="70"/>
      <c r="E34" s="70"/>
      <c r="F34" s="70"/>
      <c r="G34" s="71"/>
      <c r="H34" s="72"/>
      <c r="I34" s="73"/>
      <c r="J34" s="52" t="s">
        <v>84</v>
      </c>
      <c r="K34" s="53"/>
      <c r="L34" s="84" t="s">
        <v>85</v>
      </c>
      <c r="M34" s="78">
        <v>100</v>
      </c>
      <c r="N34" s="20"/>
      <c r="V34" s="55"/>
    </row>
    <row r="35" spans="1:22" ht="31.9" customHeight="1" thickBot="1" x14ac:dyDescent="0.25">
      <c r="A35" s="222"/>
      <c r="B35" s="56" t="s">
        <v>76</v>
      </c>
      <c r="C35" s="56" t="s">
        <v>64</v>
      </c>
      <c r="D35" s="74">
        <v>44440</v>
      </c>
      <c r="E35" s="58" t="s">
        <v>31</v>
      </c>
      <c r="F35" s="59" t="s">
        <v>66</v>
      </c>
      <c r="G35" s="232"/>
      <c r="H35" s="233"/>
      <c r="I35" s="234"/>
      <c r="J35" s="52" t="s">
        <v>61</v>
      </c>
      <c r="K35" s="53"/>
      <c r="L35" s="84" t="s">
        <v>8</v>
      </c>
      <c r="M35" s="78">
        <v>2290.5</v>
      </c>
      <c r="N35" s="20"/>
      <c r="V35" s="55"/>
    </row>
    <row r="36" spans="1:22" ht="24" thickTop="1" thickBot="1" x14ac:dyDescent="0.25">
      <c r="A36" s="220">
        <f t="shared" ref="A36" si="0">A31+1</f>
        <v>5</v>
      </c>
      <c r="B36" s="41" t="s">
        <v>23</v>
      </c>
      <c r="C36" s="41" t="s">
        <v>24</v>
      </c>
      <c r="D36" s="41" t="s">
        <v>25</v>
      </c>
      <c r="E36" s="223" t="s">
        <v>26</v>
      </c>
      <c r="F36" s="223"/>
      <c r="G36" s="223" t="s">
        <v>17</v>
      </c>
      <c r="H36" s="224"/>
      <c r="I36" s="18"/>
      <c r="J36" s="42" t="s">
        <v>32</v>
      </c>
      <c r="K36" s="43"/>
      <c r="L36" s="83"/>
      <c r="M36" s="79"/>
      <c r="N36" s="20"/>
      <c r="P36" s="86" t="s">
        <v>82</v>
      </c>
      <c r="V36" s="55"/>
    </row>
    <row r="37" spans="1:22" ht="41.45" customHeight="1" thickBot="1" x14ac:dyDescent="0.25">
      <c r="A37" s="361"/>
      <c r="B37" s="104" t="s">
        <v>69</v>
      </c>
      <c r="C37" s="87" t="s">
        <v>70</v>
      </c>
      <c r="D37" s="47">
        <v>44465</v>
      </c>
      <c r="E37" s="46"/>
      <c r="F37" s="46" t="s">
        <v>71</v>
      </c>
      <c r="G37" s="358" t="s">
        <v>73</v>
      </c>
      <c r="H37" s="359"/>
      <c r="I37" s="360"/>
      <c r="J37" s="49" t="s">
        <v>60</v>
      </c>
      <c r="K37" s="49"/>
      <c r="L37" s="76" t="s">
        <v>8</v>
      </c>
      <c r="M37" s="77">
        <v>928</v>
      </c>
      <c r="N37" s="20"/>
      <c r="V37" s="55"/>
    </row>
    <row r="38" spans="1:22" ht="23.25" thickBot="1" x14ac:dyDescent="0.25">
      <c r="A38" s="221"/>
      <c r="B38" s="29" t="s">
        <v>27</v>
      </c>
      <c r="C38" s="29" t="s">
        <v>28</v>
      </c>
      <c r="D38" s="29" t="s">
        <v>29</v>
      </c>
      <c r="E38" s="228" t="s">
        <v>30</v>
      </c>
      <c r="F38" s="228"/>
      <c r="G38" s="229"/>
      <c r="H38" s="230"/>
      <c r="I38" s="231"/>
      <c r="J38" s="52" t="s">
        <v>61</v>
      </c>
      <c r="K38" s="53"/>
      <c r="L38" s="84" t="s">
        <v>8</v>
      </c>
      <c r="M38" s="78">
        <v>361</v>
      </c>
      <c r="N38" s="20"/>
      <c r="V38" s="55"/>
    </row>
    <row r="39" spans="1:22" ht="25.15" customHeight="1" thickBot="1" x14ac:dyDescent="0.25">
      <c r="A39" s="357"/>
      <c r="B39" s="107" t="s">
        <v>77</v>
      </c>
      <c r="C39" s="57" t="s">
        <v>73</v>
      </c>
      <c r="D39" s="74">
        <v>44469</v>
      </c>
      <c r="E39" s="58" t="s">
        <v>31</v>
      </c>
      <c r="F39" s="59" t="s">
        <v>72</v>
      </c>
      <c r="G39" s="232"/>
      <c r="H39" s="233"/>
      <c r="I39" s="234"/>
      <c r="J39" s="52" t="s">
        <v>34</v>
      </c>
      <c r="K39" s="53"/>
      <c r="L39" s="84"/>
      <c r="M39" s="78"/>
      <c r="N39" s="20"/>
      <c r="V39" s="55"/>
    </row>
    <row r="40" spans="1:22" ht="24" thickTop="1" thickBot="1" x14ac:dyDescent="0.25">
      <c r="A40" s="220">
        <f t="shared" ref="A40" si="1">A36+1</f>
        <v>6</v>
      </c>
      <c r="B40" s="41" t="s">
        <v>23</v>
      </c>
      <c r="C40" s="41" t="s">
        <v>24</v>
      </c>
      <c r="D40" s="41" t="s">
        <v>25</v>
      </c>
      <c r="E40" s="223" t="s">
        <v>26</v>
      </c>
      <c r="F40" s="223"/>
      <c r="G40" s="223" t="s">
        <v>17</v>
      </c>
      <c r="H40" s="224"/>
      <c r="I40" s="18"/>
      <c r="J40" s="42" t="s">
        <v>32</v>
      </c>
      <c r="K40" s="43"/>
      <c r="L40" s="83"/>
      <c r="M40" s="79"/>
      <c r="N40" s="20"/>
      <c r="V40" s="55"/>
    </row>
    <row r="41" spans="1:22" ht="13.5" thickBot="1" x14ac:dyDescent="0.25">
      <c r="A41" s="221"/>
      <c r="B41" s="46"/>
      <c r="C41" s="46"/>
      <c r="D41" s="47"/>
      <c r="E41" s="46"/>
      <c r="F41" s="46"/>
      <c r="G41" s="225"/>
      <c r="H41" s="226"/>
      <c r="I41" s="227"/>
      <c r="J41" s="49" t="s">
        <v>32</v>
      </c>
      <c r="K41" s="49"/>
      <c r="L41" s="76"/>
      <c r="M41" s="77"/>
      <c r="N41" s="20"/>
      <c r="V41" s="55"/>
    </row>
    <row r="42" spans="1:22" ht="23.25" thickBot="1" x14ac:dyDescent="0.25">
      <c r="A42" s="221"/>
      <c r="B42" s="29" t="s">
        <v>27</v>
      </c>
      <c r="C42" s="29" t="s">
        <v>28</v>
      </c>
      <c r="D42" s="29" t="s">
        <v>29</v>
      </c>
      <c r="E42" s="228" t="s">
        <v>30</v>
      </c>
      <c r="F42" s="228"/>
      <c r="G42" s="229"/>
      <c r="H42" s="230"/>
      <c r="I42" s="231"/>
      <c r="J42" s="52" t="s">
        <v>33</v>
      </c>
      <c r="K42" s="53"/>
      <c r="L42" s="84"/>
      <c r="M42" s="78"/>
      <c r="N42" s="20"/>
      <c r="V42" s="55"/>
    </row>
    <row r="43" spans="1:22" ht="13.5" thickBot="1" x14ac:dyDescent="0.25">
      <c r="A43" s="222"/>
      <c r="B43" s="56"/>
      <c r="C43" s="56"/>
      <c r="D43" s="57"/>
      <c r="E43" s="58" t="s">
        <v>31</v>
      </c>
      <c r="F43" s="59"/>
      <c r="G43" s="232"/>
      <c r="H43" s="233"/>
      <c r="I43" s="234"/>
      <c r="J43" s="52" t="s">
        <v>34</v>
      </c>
      <c r="K43" s="53"/>
      <c r="L43" s="84"/>
      <c r="M43" s="78"/>
      <c r="N43" s="20"/>
      <c r="V43" s="55"/>
    </row>
    <row r="44" spans="1:22" ht="24" thickTop="1" thickBot="1" x14ac:dyDescent="0.25">
      <c r="A44" s="220">
        <f t="shared" ref="A44" si="2">A40+1</f>
        <v>7</v>
      </c>
      <c r="B44" s="41" t="s">
        <v>23</v>
      </c>
      <c r="C44" s="41" t="s">
        <v>24</v>
      </c>
      <c r="D44" s="41" t="s">
        <v>25</v>
      </c>
      <c r="E44" s="223" t="s">
        <v>26</v>
      </c>
      <c r="F44" s="223"/>
      <c r="G44" s="223" t="s">
        <v>17</v>
      </c>
      <c r="H44" s="224"/>
      <c r="I44" s="18"/>
      <c r="J44" s="42" t="s">
        <v>32</v>
      </c>
      <c r="K44" s="43"/>
      <c r="L44" s="83"/>
      <c r="M44" s="79"/>
      <c r="N44" s="20"/>
      <c r="V44" s="55"/>
    </row>
    <row r="45" spans="1:22" ht="13.5" thickBot="1" x14ac:dyDescent="0.25">
      <c r="A45" s="221"/>
      <c r="B45" s="46"/>
      <c r="C45" s="46"/>
      <c r="D45" s="47"/>
      <c r="E45" s="46"/>
      <c r="F45" s="46"/>
      <c r="G45" s="225"/>
      <c r="H45" s="226"/>
      <c r="I45" s="227"/>
      <c r="J45" s="49" t="s">
        <v>32</v>
      </c>
      <c r="K45" s="49"/>
      <c r="L45" s="76"/>
      <c r="M45" s="77"/>
      <c r="N45" s="20"/>
      <c r="V45" s="55"/>
    </row>
    <row r="46" spans="1:22" ht="23.25" thickBot="1" x14ac:dyDescent="0.25">
      <c r="A46" s="221"/>
      <c r="B46" s="29" t="s">
        <v>27</v>
      </c>
      <c r="C46" s="29" t="s">
        <v>28</v>
      </c>
      <c r="D46" s="29" t="s">
        <v>29</v>
      </c>
      <c r="E46" s="228" t="s">
        <v>30</v>
      </c>
      <c r="F46" s="228"/>
      <c r="G46" s="229"/>
      <c r="H46" s="230"/>
      <c r="I46" s="231"/>
      <c r="J46" s="52" t="s">
        <v>33</v>
      </c>
      <c r="K46" s="53"/>
      <c r="L46" s="84"/>
      <c r="M46" s="78"/>
      <c r="N46" s="20"/>
      <c r="V46" s="55"/>
    </row>
    <row r="47" spans="1:22" ht="13.5" thickBot="1" x14ac:dyDescent="0.25">
      <c r="A47" s="222"/>
      <c r="B47" s="56"/>
      <c r="C47" s="56"/>
      <c r="D47" s="57"/>
      <c r="E47" s="58" t="s">
        <v>31</v>
      </c>
      <c r="F47" s="59"/>
      <c r="G47" s="232"/>
      <c r="H47" s="233"/>
      <c r="I47" s="234"/>
      <c r="J47" s="52" t="s">
        <v>34</v>
      </c>
      <c r="K47" s="53"/>
      <c r="L47" s="84"/>
      <c r="M47" s="78"/>
      <c r="N47" s="20"/>
      <c r="V47" s="55"/>
    </row>
    <row r="48" spans="1:22" ht="24" thickTop="1" thickBot="1" x14ac:dyDescent="0.25">
      <c r="A48" s="220">
        <f t="shared" ref="A48" si="3">A44+1</f>
        <v>8</v>
      </c>
      <c r="B48" s="41" t="s">
        <v>23</v>
      </c>
      <c r="C48" s="41" t="s">
        <v>24</v>
      </c>
      <c r="D48" s="41" t="s">
        <v>25</v>
      </c>
      <c r="E48" s="223" t="s">
        <v>26</v>
      </c>
      <c r="F48" s="223"/>
      <c r="G48" s="223" t="s">
        <v>17</v>
      </c>
      <c r="H48" s="224"/>
      <c r="I48" s="18"/>
      <c r="J48" s="42" t="s">
        <v>32</v>
      </c>
      <c r="K48" s="43"/>
      <c r="L48" s="83"/>
      <c r="M48" s="79"/>
      <c r="N48" s="20"/>
      <c r="V48" s="55"/>
    </row>
    <row r="49" spans="1:22" ht="13.5" thickBot="1" x14ac:dyDescent="0.25">
      <c r="A49" s="221"/>
      <c r="B49" s="46"/>
      <c r="C49" s="46"/>
      <c r="D49" s="47"/>
      <c r="E49" s="46"/>
      <c r="F49" s="46"/>
      <c r="G49" s="225"/>
      <c r="H49" s="226"/>
      <c r="I49" s="227"/>
      <c r="J49" s="49" t="s">
        <v>32</v>
      </c>
      <c r="K49" s="49"/>
      <c r="L49" s="76"/>
      <c r="M49" s="77"/>
      <c r="N49" s="20"/>
      <c r="V49" s="55"/>
    </row>
    <row r="50" spans="1:22" ht="23.25" thickBot="1" x14ac:dyDescent="0.25">
      <c r="A50" s="221"/>
      <c r="B50" s="29" t="s">
        <v>27</v>
      </c>
      <c r="C50" s="29" t="s">
        <v>28</v>
      </c>
      <c r="D50" s="29" t="s">
        <v>29</v>
      </c>
      <c r="E50" s="228" t="s">
        <v>30</v>
      </c>
      <c r="F50" s="228"/>
      <c r="G50" s="229"/>
      <c r="H50" s="230"/>
      <c r="I50" s="231"/>
      <c r="J50" s="52" t="s">
        <v>33</v>
      </c>
      <c r="K50" s="53"/>
      <c r="L50" s="84"/>
      <c r="M50" s="78"/>
      <c r="N50" s="20"/>
      <c r="V50" s="55"/>
    </row>
    <row r="51" spans="1:22" ht="13.5" thickBot="1" x14ac:dyDescent="0.25">
      <c r="A51" s="222"/>
      <c r="B51" s="56"/>
      <c r="C51" s="56"/>
      <c r="D51" s="57"/>
      <c r="E51" s="58" t="s">
        <v>31</v>
      </c>
      <c r="F51" s="59"/>
      <c r="G51" s="232"/>
      <c r="H51" s="233"/>
      <c r="I51" s="234"/>
      <c r="J51" s="52" t="s">
        <v>34</v>
      </c>
      <c r="K51" s="53"/>
      <c r="L51" s="84"/>
      <c r="M51" s="78"/>
      <c r="N51" s="20"/>
      <c r="V51" s="55"/>
    </row>
    <row r="52" spans="1:22" ht="24" thickTop="1" thickBot="1" x14ac:dyDescent="0.25">
      <c r="A52" s="220">
        <f t="shared" ref="A52" si="4">A48+1</f>
        <v>9</v>
      </c>
      <c r="B52" s="41" t="s">
        <v>23</v>
      </c>
      <c r="C52" s="41" t="s">
        <v>24</v>
      </c>
      <c r="D52" s="41" t="s">
        <v>25</v>
      </c>
      <c r="E52" s="223" t="s">
        <v>26</v>
      </c>
      <c r="F52" s="223"/>
      <c r="G52" s="223" t="s">
        <v>17</v>
      </c>
      <c r="H52" s="224"/>
      <c r="I52" s="18"/>
      <c r="J52" s="42" t="s">
        <v>32</v>
      </c>
      <c r="K52" s="43"/>
      <c r="L52" s="83"/>
      <c r="M52" s="79"/>
      <c r="N52" s="20"/>
      <c r="V52" s="55"/>
    </row>
    <row r="53" spans="1:22" ht="13.5" thickBot="1" x14ac:dyDescent="0.25">
      <c r="A53" s="221"/>
      <c r="B53" s="46"/>
      <c r="C53" s="46"/>
      <c r="D53" s="47"/>
      <c r="E53" s="46"/>
      <c r="F53" s="46"/>
      <c r="G53" s="225"/>
      <c r="H53" s="226"/>
      <c r="I53" s="227"/>
      <c r="J53" s="49" t="s">
        <v>32</v>
      </c>
      <c r="K53" s="49"/>
      <c r="L53" s="76"/>
      <c r="M53" s="77"/>
      <c r="N53" s="20"/>
      <c r="V53" s="55"/>
    </row>
    <row r="54" spans="1:22" ht="23.25" thickBot="1" x14ac:dyDescent="0.25">
      <c r="A54" s="221"/>
      <c r="B54" s="29" t="s">
        <v>27</v>
      </c>
      <c r="C54" s="29" t="s">
        <v>28</v>
      </c>
      <c r="D54" s="29" t="s">
        <v>29</v>
      </c>
      <c r="E54" s="228" t="s">
        <v>30</v>
      </c>
      <c r="F54" s="228"/>
      <c r="G54" s="229"/>
      <c r="H54" s="230"/>
      <c r="I54" s="231"/>
      <c r="J54" s="52" t="s">
        <v>33</v>
      </c>
      <c r="K54" s="53"/>
      <c r="L54" s="84"/>
      <c r="M54" s="78"/>
      <c r="N54" s="20"/>
      <c r="V54" s="55"/>
    </row>
    <row r="55" spans="1:22" ht="13.5" thickBot="1" x14ac:dyDescent="0.25">
      <c r="A55" s="222"/>
      <c r="B55" s="56"/>
      <c r="C55" s="56"/>
      <c r="D55" s="57"/>
      <c r="E55" s="58" t="s">
        <v>31</v>
      </c>
      <c r="F55" s="59"/>
      <c r="G55" s="232"/>
      <c r="H55" s="233"/>
      <c r="I55" s="234"/>
      <c r="J55" s="52" t="s">
        <v>34</v>
      </c>
      <c r="K55" s="53"/>
      <c r="L55" s="84"/>
      <c r="M55" s="78"/>
      <c r="N55" s="20"/>
      <c r="V55" s="55"/>
    </row>
    <row r="56" spans="1:22" ht="24" thickTop="1" thickBot="1" x14ac:dyDescent="0.25">
      <c r="A56" s="220">
        <f t="shared" ref="A56" si="5">A52+1</f>
        <v>10</v>
      </c>
      <c r="B56" s="41" t="s">
        <v>23</v>
      </c>
      <c r="C56" s="41" t="s">
        <v>24</v>
      </c>
      <c r="D56" s="41" t="s">
        <v>25</v>
      </c>
      <c r="E56" s="223" t="s">
        <v>26</v>
      </c>
      <c r="F56" s="223"/>
      <c r="G56" s="223" t="s">
        <v>17</v>
      </c>
      <c r="H56" s="224"/>
      <c r="I56" s="18"/>
      <c r="J56" s="42" t="s">
        <v>32</v>
      </c>
      <c r="K56" s="43"/>
      <c r="L56" s="83"/>
      <c r="M56" s="79"/>
      <c r="N56" s="20"/>
      <c r="V56" s="55"/>
    </row>
    <row r="57" spans="1:22" ht="13.5" thickBot="1" x14ac:dyDescent="0.25">
      <c r="A57" s="221"/>
      <c r="B57" s="46"/>
      <c r="C57" s="46"/>
      <c r="D57" s="47"/>
      <c r="E57" s="46"/>
      <c r="F57" s="46"/>
      <c r="G57" s="225"/>
      <c r="H57" s="226"/>
      <c r="I57" s="227"/>
      <c r="J57" s="49" t="s">
        <v>32</v>
      </c>
      <c r="K57" s="49"/>
      <c r="L57" s="76"/>
      <c r="M57" s="77"/>
      <c r="N57" s="20"/>
      <c r="P57" s="60"/>
      <c r="V57" s="55"/>
    </row>
    <row r="58" spans="1:22" ht="23.25" thickBot="1" x14ac:dyDescent="0.25">
      <c r="A58" s="221"/>
      <c r="B58" s="29" t="s">
        <v>27</v>
      </c>
      <c r="C58" s="29" t="s">
        <v>28</v>
      </c>
      <c r="D58" s="29" t="s">
        <v>29</v>
      </c>
      <c r="E58" s="228" t="s">
        <v>30</v>
      </c>
      <c r="F58" s="228"/>
      <c r="G58" s="229"/>
      <c r="H58" s="230"/>
      <c r="I58" s="231"/>
      <c r="J58" s="52" t="s">
        <v>33</v>
      </c>
      <c r="K58" s="53"/>
      <c r="L58" s="84"/>
      <c r="M58" s="78"/>
      <c r="N58" s="20"/>
      <c r="V58" s="55"/>
    </row>
    <row r="59" spans="1:22" s="60" customFormat="1" ht="13.5" thickBot="1" x14ac:dyDescent="0.25">
      <c r="A59" s="222"/>
      <c r="B59" s="56"/>
      <c r="C59" s="56"/>
      <c r="D59" s="57"/>
      <c r="E59" s="58" t="s">
        <v>31</v>
      </c>
      <c r="F59" s="59"/>
      <c r="G59" s="232"/>
      <c r="H59" s="233"/>
      <c r="I59" s="234"/>
      <c r="J59" s="52" t="s">
        <v>34</v>
      </c>
      <c r="K59" s="53"/>
      <c r="L59" s="84"/>
      <c r="M59" s="78"/>
      <c r="N59" s="61"/>
      <c r="P59"/>
      <c r="Q59"/>
      <c r="V59" s="55"/>
    </row>
    <row r="60" spans="1:22" ht="24" thickTop="1" thickBot="1" x14ac:dyDescent="0.25">
      <c r="A60" s="220">
        <f t="shared" ref="A60" si="6">A56+1</f>
        <v>11</v>
      </c>
      <c r="B60" s="41" t="s">
        <v>23</v>
      </c>
      <c r="C60" s="41" t="s">
        <v>24</v>
      </c>
      <c r="D60" s="41" t="s">
        <v>25</v>
      </c>
      <c r="E60" s="223" t="s">
        <v>26</v>
      </c>
      <c r="F60" s="223"/>
      <c r="G60" s="223" t="s">
        <v>17</v>
      </c>
      <c r="H60" s="224"/>
      <c r="I60" s="18"/>
      <c r="J60" s="42" t="s">
        <v>32</v>
      </c>
      <c r="K60" s="43"/>
      <c r="L60" s="83"/>
      <c r="M60" s="79"/>
      <c r="N60" s="20"/>
      <c r="V60" s="55"/>
    </row>
    <row r="61" spans="1:22" ht="13.5" thickBot="1" x14ac:dyDescent="0.25">
      <c r="A61" s="221"/>
      <c r="B61" s="46"/>
      <c r="C61" s="46"/>
      <c r="D61" s="47"/>
      <c r="E61" s="46"/>
      <c r="F61" s="46"/>
      <c r="G61" s="225"/>
      <c r="H61" s="226"/>
      <c r="I61" s="227"/>
      <c r="J61" s="49" t="s">
        <v>32</v>
      </c>
      <c r="K61" s="49"/>
      <c r="L61" s="76"/>
      <c r="M61" s="77"/>
      <c r="N61" s="20"/>
      <c r="V61" s="55"/>
    </row>
    <row r="62" spans="1:22" ht="23.25" thickBot="1" x14ac:dyDescent="0.25">
      <c r="A62" s="221"/>
      <c r="B62" s="29" t="s">
        <v>27</v>
      </c>
      <c r="C62" s="29" t="s">
        <v>28</v>
      </c>
      <c r="D62" s="29" t="s">
        <v>29</v>
      </c>
      <c r="E62" s="228" t="s">
        <v>30</v>
      </c>
      <c r="F62" s="228"/>
      <c r="G62" s="229"/>
      <c r="H62" s="230"/>
      <c r="I62" s="231"/>
      <c r="J62" s="52" t="s">
        <v>33</v>
      </c>
      <c r="K62" s="53"/>
      <c r="L62" s="84"/>
      <c r="M62" s="78"/>
      <c r="N62" s="20"/>
      <c r="V62" s="55"/>
    </row>
    <row r="63" spans="1:22" ht="13.5" thickBot="1" x14ac:dyDescent="0.25">
      <c r="A63" s="222"/>
      <c r="B63" s="56"/>
      <c r="C63" s="56"/>
      <c r="D63" s="57"/>
      <c r="E63" s="58" t="s">
        <v>31</v>
      </c>
      <c r="F63" s="59"/>
      <c r="G63" s="232"/>
      <c r="H63" s="233"/>
      <c r="I63" s="234"/>
      <c r="J63" s="52" t="s">
        <v>34</v>
      </c>
      <c r="K63" s="53"/>
      <c r="L63" s="84"/>
      <c r="M63" s="78"/>
      <c r="N63" s="20"/>
      <c r="V63" s="55"/>
    </row>
    <row r="64" spans="1:22" ht="24" thickTop="1" thickBot="1" x14ac:dyDescent="0.25">
      <c r="A64" s="220">
        <f t="shared" ref="A64" si="7">A60+1</f>
        <v>12</v>
      </c>
      <c r="B64" s="41" t="s">
        <v>23</v>
      </c>
      <c r="C64" s="41" t="s">
        <v>24</v>
      </c>
      <c r="D64" s="41" t="s">
        <v>25</v>
      </c>
      <c r="E64" s="223" t="s">
        <v>26</v>
      </c>
      <c r="F64" s="223"/>
      <c r="G64" s="223" t="s">
        <v>17</v>
      </c>
      <c r="H64" s="224"/>
      <c r="I64" s="18"/>
      <c r="J64" s="42" t="s">
        <v>32</v>
      </c>
      <c r="K64" s="43"/>
      <c r="L64" s="83"/>
      <c r="M64" s="79"/>
      <c r="N64" s="20"/>
      <c r="V64" s="55"/>
    </row>
    <row r="65" spans="1:22" ht="13.5" thickBot="1" x14ac:dyDescent="0.25">
      <c r="A65" s="221"/>
      <c r="B65" s="46"/>
      <c r="C65" s="46"/>
      <c r="D65" s="47"/>
      <c r="E65" s="46"/>
      <c r="F65" s="46"/>
      <c r="G65" s="225"/>
      <c r="H65" s="226"/>
      <c r="I65" s="227"/>
      <c r="J65" s="49" t="s">
        <v>32</v>
      </c>
      <c r="K65" s="49"/>
      <c r="L65" s="76"/>
      <c r="M65" s="77"/>
      <c r="N65" s="20"/>
      <c r="V65" s="55"/>
    </row>
    <row r="66" spans="1:22" ht="23.25" thickBot="1" x14ac:dyDescent="0.25">
      <c r="A66" s="221"/>
      <c r="B66" s="29" t="s">
        <v>27</v>
      </c>
      <c r="C66" s="29" t="s">
        <v>28</v>
      </c>
      <c r="D66" s="29" t="s">
        <v>29</v>
      </c>
      <c r="E66" s="228" t="s">
        <v>30</v>
      </c>
      <c r="F66" s="228"/>
      <c r="G66" s="229"/>
      <c r="H66" s="230"/>
      <c r="I66" s="231"/>
      <c r="J66" s="52" t="s">
        <v>33</v>
      </c>
      <c r="K66" s="53"/>
      <c r="L66" s="84"/>
      <c r="M66" s="78"/>
      <c r="N66" s="20"/>
      <c r="V66" s="55"/>
    </row>
    <row r="67" spans="1:22" ht="13.5" thickBot="1" x14ac:dyDescent="0.25">
      <c r="A67" s="222"/>
      <c r="B67" s="56"/>
      <c r="C67" s="56"/>
      <c r="D67" s="57"/>
      <c r="E67" s="58" t="s">
        <v>31</v>
      </c>
      <c r="F67" s="59"/>
      <c r="G67" s="232"/>
      <c r="H67" s="233"/>
      <c r="I67" s="234"/>
      <c r="J67" s="52" t="s">
        <v>34</v>
      </c>
      <c r="K67" s="53"/>
      <c r="L67" s="84"/>
      <c r="M67" s="78"/>
      <c r="N67" s="20"/>
      <c r="V67" s="55"/>
    </row>
    <row r="68" spans="1:22" ht="24" thickTop="1" thickBot="1" x14ac:dyDescent="0.25">
      <c r="A68" s="220">
        <f t="shared" ref="A68" si="8">A64+1</f>
        <v>13</v>
      </c>
      <c r="B68" s="41" t="s">
        <v>23</v>
      </c>
      <c r="C68" s="41" t="s">
        <v>24</v>
      </c>
      <c r="D68" s="41" t="s">
        <v>25</v>
      </c>
      <c r="E68" s="223" t="s">
        <v>26</v>
      </c>
      <c r="F68" s="223"/>
      <c r="G68" s="223" t="s">
        <v>17</v>
      </c>
      <c r="H68" s="224"/>
      <c r="I68" s="18"/>
      <c r="J68" s="42" t="s">
        <v>32</v>
      </c>
      <c r="K68" s="43"/>
      <c r="L68" s="83"/>
      <c r="M68" s="79"/>
      <c r="N68" s="20"/>
      <c r="V68" s="55"/>
    </row>
    <row r="69" spans="1:22" ht="13.5" thickBot="1" x14ac:dyDescent="0.25">
      <c r="A69" s="221"/>
      <c r="B69" s="46"/>
      <c r="C69" s="46"/>
      <c r="D69" s="47"/>
      <c r="E69" s="46"/>
      <c r="F69" s="46"/>
      <c r="G69" s="225"/>
      <c r="H69" s="226"/>
      <c r="I69" s="227"/>
      <c r="J69" s="49" t="s">
        <v>32</v>
      </c>
      <c r="K69" s="49"/>
      <c r="L69" s="76"/>
      <c r="M69" s="77"/>
      <c r="N69" s="20"/>
      <c r="V69" s="55"/>
    </row>
    <row r="70" spans="1:22" ht="23.25" thickBot="1" x14ac:dyDescent="0.25">
      <c r="A70" s="221"/>
      <c r="B70" s="29" t="s">
        <v>27</v>
      </c>
      <c r="C70" s="29" t="s">
        <v>28</v>
      </c>
      <c r="D70" s="29" t="s">
        <v>29</v>
      </c>
      <c r="E70" s="228" t="s">
        <v>30</v>
      </c>
      <c r="F70" s="228"/>
      <c r="G70" s="229"/>
      <c r="H70" s="230"/>
      <c r="I70" s="231"/>
      <c r="J70" s="52" t="s">
        <v>33</v>
      </c>
      <c r="K70" s="53"/>
      <c r="L70" s="84"/>
      <c r="M70" s="78"/>
      <c r="N70" s="20"/>
      <c r="V70" s="55"/>
    </row>
    <row r="71" spans="1:22" ht="13.5" thickBot="1" x14ac:dyDescent="0.25">
      <c r="A71" s="222"/>
      <c r="B71" s="56"/>
      <c r="C71" s="56"/>
      <c r="D71" s="57"/>
      <c r="E71" s="58" t="s">
        <v>31</v>
      </c>
      <c r="F71" s="59"/>
      <c r="G71" s="232"/>
      <c r="H71" s="233"/>
      <c r="I71" s="234"/>
      <c r="J71" s="52" t="s">
        <v>34</v>
      </c>
      <c r="K71" s="53"/>
      <c r="L71" s="84"/>
      <c r="M71" s="78"/>
      <c r="N71" s="20"/>
      <c r="V71" s="55"/>
    </row>
    <row r="72" spans="1:22" ht="24" thickTop="1" thickBot="1" x14ac:dyDescent="0.25">
      <c r="A72" s="220">
        <f t="shared" ref="A72" si="9">A68+1</f>
        <v>14</v>
      </c>
      <c r="B72" s="41" t="s">
        <v>23</v>
      </c>
      <c r="C72" s="41" t="s">
        <v>24</v>
      </c>
      <c r="D72" s="41" t="s">
        <v>25</v>
      </c>
      <c r="E72" s="223" t="s">
        <v>26</v>
      </c>
      <c r="F72" s="223"/>
      <c r="G72" s="223" t="s">
        <v>17</v>
      </c>
      <c r="H72" s="224"/>
      <c r="I72" s="18"/>
      <c r="J72" s="42" t="s">
        <v>32</v>
      </c>
      <c r="K72" s="43"/>
      <c r="L72" s="83"/>
      <c r="M72" s="79"/>
      <c r="N72" s="20"/>
      <c r="V72" s="55"/>
    </row>
    <row r="73" spans="1:22" ht="13.5" thickBot="1" x14ac:dyDescent="0.25">
      <c r="A73" s="221"/>
      <c r="B73" s="46"/>
      <c r="C73" s="46"/>
      <c r="D73" s="47"/>
      <c r="E73" s="46"/>
      <c r="F73" s="46"/>
      <c r="G73" s="225"/>
      <c r="H73" s="226"/>
      <c r="I73" s="227"/>
      <c r="J73" s="49" t="s">
        <v>32</v>
      </c>
      <c r="K73" s="49"/>
      <c r="L73" s="76"/>
      <c r="M73" s="77"/>
      <c r="N73" s="20"/>
      <c r="V73" s="62"/>
    </row>
    <row r="74" spans="1:22" ht="23.25" thickBot="1" x14ac:dyDescent="0.25">
      <c r="A74" s="221"/>
      <c r="B74" s="29" t="s">
        <v>27</v>
      </c>
      <c r="C74" s="29" t="s">
        <v>28</v>
      </c>
      <c r="D74" s="29" t="s">
        <v>29</v>
      </c>
      <c r="E74" s="228" t="s">
        <v>30</v>
      </c>
      <c r="F74" s="228"/>
      <c r="G74" s="229"/>
      <c r="H74" s="230"/>
      <c r="I74" s="231"/>
      <c r="J74" s="52" t="s">
        <v>33</v>
      </c>
      <c r="K74" s="53"/>
      <c r="L74" s="84"/>
      <c r="M74" s="78"/>
      <c r="N74" s="20"/>
      <c r="V74" s="55"/>
    </row>
    <row r="75" spans="1:22" ht="13.5" thickBot="1" x14ac:dyDescent="0.25">
      <c r="A75" s="222"/>
      <c r="B75" s="56"/>
      <c r="C75" s="56"/>
      <c r="D75" s="57"/>
      <c r="E75" s="58" t="s">
        <v>31</v>
      </c>
      <c r="F75" s="59"/>
      <c r="G75" s="232"/>
      <c r="H75" s="233"/>
      <c r="I75" s="234"/>
      <c r="J75" s="52" t="s">
        <v>34</v>
      </c>
      <c r="K75" s="53"/>
      <c r="L75" s="84"/>
      <c r="M75" s="78"/>
      <c r="N75" s="20"/>
      <c r="V75" s="55"/>
    </row>
    <row r="76" spans="1:22" ht="24" thickTop="1" thickBot="1" x14ac:dyDescent="0.25">
      <c r="A76" s="220">
        <f t="shared" ref="A76" si="10">A72+1</f>
        <v>15</v>
      </c>
      <c r="B76" s="41" t="s">
        <v>23</v>
      </c>
      <c r="C76" s="41" t="s">
        <v>24</v>
      </c>
      <c r="D76" s="41" t="s">
        <v>25</v>
      </c>
      <c r="E76" s="223" t="s">
        <v>26</v>
      </c>
      <c r="F76" s="223"/>
      <c r="G76" s="223" t="s">
        <v>17</v>
      </c>
      <c r="H76" s="224"/>
      <c r="I76" s="18"/>
      <c r="J76" s="42" t="s">
        <v>32</v>
      </c>
      <c r="K76" s="43"/>
      <c r="L76" s="83"/>
      <c r="M76" s="79"/>
      <c r="N76" s="20"/>
      <c r="V76" s="55"/>
    </row>
    <row r="77" spans="1:22" ht="13.5" thickBot="1" x14ac:dyDescent="0.25">
      <c r="A77" s="221"/>
      <c r="B77" s="46"/>
      <c r="C77" s="46"/>
      <c r="D77" s="47"/>
      <c r="E77" s="46"/>
      <c r="F77" s="46"/>
      <c r="G77" s="225"/>
      <c r="H77" s="226"/>
      <c r="I77" s="227"/>
      <c r="J77" s="49" t="s">
        <v>32</v>
      </c>
      <c r="K77" s="49"/>
      <c r="L77" s="76"/>
      <c r="M77" s="77"/>
      <c r="N77" s="20"/>
      <c r="V77" s="55"/>
    </row>
    <row r="78" spans="1:22" ht="23.25" thickBot="1" x14ac:dyDescent="0.25">
      <c r="A78" s="221"/>
      <c r="B78" s="29" t="s">
        <v>27</v>
      </c>
      <c r="C78" s="29" t="s">
        <v>28</v>
      </c>
      <c r="D78" s="29" t="s">
        <v>29</v>
      </c>
      <c r="E78" s="228" t="s">
        <v>30</v>
      </c>
      <c r="F78" s="228"/>
      <c r="G78" s="229"/>
      <c r="H78" s="230"/>
      <c r="I78" s="231"/>
      <c r="J78" s="52" t="s">
        <v>33</v>
      </c>
      <c r="K78" s="53"/>
      <c r="L78" s="84"/>
      <c r="M78" s="78"/>
      <c r="N78" s="20"/>
      <c r="V78" s="55"/>
    </row>
    <row r="79" spans="1:22" ht="13.5" thickBot="1" x14ac:dyDescent="0.25">
      <c r="A79" s="222"/>
      <c r="B79" s="56"/>
      <c r="C79" s="56"/>
      <c r="D79" s="57"/>
      <c r="E79" s="58" t="s">
        <v>31</v>
      </c>
      <c r="F79" s="59"/>
      <c r="G79" s="232"/>
      <c r="H79" s="233"/>
      <c r="I79" s="234"/>
      <c r="J79" s="52" t="s">
        <v>34</v>
      </c>
      <c r="K79" s="53"/>
      <c r="L79" s="84"/>
      <c r="M79" s="78"/>
      <c r="N79" s="20"/>
      <c r="V79" s="55"/>
    </row>
    <row r="80" spans="1:22" ht="24" thickTop="1" thickBot="1" x14ac:dyDescent="0.25">
      <c r="A80" s="220">
        <f t="shared" ref="A80" si="11">A76+1</f>
        <v>16</v>
      </c>
      <c r="B80" s="41" t="s">
        <v>23</v>
      </c>
      <c r="C80" s="41" t="s">
        <v>24</v>
      </c>
      <c r="D80" s="41" t="s">
        <v>25</v>
      </c>
      <c r="E80" s="223" t="s">
        <v>26</v>
      </c>
      <c r="F80" s="223"/>
      <c r="G80" s="223" t="s">
        <v>17</v>
      </c>
      <c r="H80" s="224"/>
      <c r="I80" s="18"/>
      <c r="J80" s="42" t="s">
        <v>32</v>
      </c>
      <c r="K80" s="43"/>
      <c r="L80" s="83"/>
      <c r="M80" s="44"/>
      <c r="N80" s="20"/>
      <c r="V80" s="55"/>
    </row>
    <row r="81" spans="1:22" ht="13.5" thickBot="1" x14ac:dyDescent="0.25">
      <c r="A81" s="221"/>
      <c r="B81" s="46"/>
      <c r="C81" s="46"/>
      <c r="D81" s="47"/>
      <c r="E81" s="46"/>
      <c r="F81" s="46"/>
      <c r="G81" s="225"/>
      <c r="H81" s="226"/>
      <c r="I81" s="227"/>
      <c r="J81" s="49" t="s">
        <v>32</v>
      </c>
      <c r="K81" s="49"/>
      <c r="L81" s="76"/>
      <c r="M81" s="50"/>
      <c r="N81" s="20"/>
      <c r="V81" s="55"/>
    </row>
    <row r="82" spans="1:22" ht="23.25" thickBot="1" x14ac:dyDescent="0.25">
      <c r="A82" s="221"/>
      <c r="B82" s="29" t="s">
        <v>27</v>
      </c>
      <c r="C82" s="29" t="s">
        <v>28</v>
      </c>
      <c r="D82" s="29" t="s">
        <v>29</v>
      </c>
      <c r="E82" s="228" t="s">
        <v>30</v>
      </c>
      <c r="F82" s="228"/>
      <c r="G82" s="229"/>
      <c r="H82" s="230"/>
      <c r="I82" s="231"/>
      <c r="J82" s="52" t="s">
        <v>33</v>
      </c>
      <c r="K82" s="53"/>
      <c r="L82" s="84"/>
      <c r="M82" s="54"/>
      <c r="N82" s="20"/>
      <c r="V82" s="55"/>
    </row>
    <row r="83" spans="1:22" ht="13.5" thickBot="1" x14ac:dyDescent="0.25">
      <c r="A83" s="222"/>
      <c r="B83" s="56"/>
      <c r="C83" s="56"/>
      <c r="D83" s="57"/>
      <c r="E83" s="58" t="s">
        <v>31</v>
      </c>
      <c r="F83" s="59"/>
      <c r="G83" s="232"/>
      <c r="H83" s="233"/>
      <c r="I83" s="234"/>
      <c r="J83" s="52" t="s">
        <v>34</v>
      </c>
      <c r="K83" s="53"/>
      <c r="L83" s="84"/>
      <c r="M83" s="54"/>
      <c r="N83" s="20"/>
      <c r="V83" s="55"/>
    </row>
    <row r="84" spans="1:22" ht="24" thickTop="1" thickBot="1" x14ac:dyDescent="0.25">
      <c r="A84" s="220">
        <f t="shared" ref="A84" si="12">A80+1</f>
        <v>17</v>
      </c>
      <c r="B84" s="41" t="s">
        <v>23</v>
      </c>
      <c r="C84" s="41" t="s">
        <v>24</v>
      </c>
      <c r="D84" s="41" t="s">
        <v>25</v>
      </c>
      <c r="E84" s="223" t="s">
        <v>26</v>
      </c>
      <c r="F84" s="223"/>
      <c r="G84" s="223" t="s">
        <v>17</v>
      </c>
      <c r="H84" s="224"/>
      <c r="I84" s="18"/>
      <c r="J84" s="42" t="s">
        <v>32</v>
      </c>
      <c r="K84" s="43"/>
      <c r="L84" s="83"/>
      <c r="M84" s="44"/>
      <c r="N84" s="20"/>
      <c r="V84" s="55"/>
    </row>
    <row r="85" spans="1:22" ht="13.5" thickBot="1" x14ac:dyDescent="0.25">
      <c r="A85" s="221"/>
      <c r="B85" s="46"/>
      <c r="C85" s="46"/>
      <c r="D85" s="47"/>
      <c r="E85" s="46"/>
      <c r="F85" s="46"/>
      <c r="G85" s="225"/>
      <c r="H85" s="226"/>
      <c r="I85" s="227"/>
      <c r="J85" s="49" t="s">
        <v>32</v>
      </c>
      <c r="K85" s="49"/>
      <c r="L85" s="76"/>
      <c r="M85" s="50"/>
      <c r="N85" s="20"/>
      <c r="V85" s="55"/>
    </row>
    <row r="86" spans="1:22" ht="23.25" thickBot="1" x14ac:dyDescent="0.25">
      <c r="A86" s="221"/>
      <c r="B86" s="29" t="s">
        <v>27</v>
      </c>
      <c r="C86" s="29" t="s">
        <v>28</v>
      </c>
      <c r="D86" s="29" t="s">
        <v>29</v>
      </c>
      <c r="E86" s="228" t="s">
        <v>30</v>
      </c>
      <c r="F86" s="228"/>
      <c r="G86" s="229"/>
      <c r="H86" s="230"/>
      <c r="I86" s="231"/>
      <c r="J86" s="52" t="s">
        <v>33</v>
      </c>
      <c r="K86" s="53"/>
      <c r="L86" s="84"/>
      <c r="M86" s="54"/>
      <c r="N86" s="20"/>
      <c r="V86" s="55"/>
    </row>
    <row r="87" spans="1:22" ht="13.5" thickBot="1" x14ac:dyDescent="0.25">
      <c r="A87" s="222"/>
      <c r="B87" s="56"/>
      <c r="C87" s="56"/>
      <c r="D87" s="57"/>
      <c r="E87" s="58" t="s">
        <v>31</v>
      </c>
      <c r="F87" s="59"/>
      <c r="G87" s="232"/>
      <c r="H87" s="233"/>
      <c r="I87" s="234"/>
      <c r="J87" s="52" t="s">
        <v>34</v>
      </c>
      <c r="K87" s="53"/>
      <c r="L87" s="84"/>
      <c r="M87" s="54"/>
      <c r="N87" s="20"/>
      <c r="V87" s="55"/>
    </row>
    <row r="88" spans="1:22" ht="24" thickTop="1" thickBot="1" x14ac:dyDescent="0.25">
      <c r="A88" s="220">
        <f t="shared" ref="A88" si="13">A84+1</f>
        <v>18</v>
      </c>
      <c r="B88" s="41" t="s">
        <v>23</v>
      </c>
      <c r="C88" s="41" t="s">
        <v>24</v>
      </c>
      <c r="D88" s="41" t="s">
        <v>25</v>
      </c>
      <c r="E88" s="223" t="s">
        <v>26</v>
      </c>
      <c r="F88" s="223"/>
      <c r="G88" s="223" t="s">
        <v>17</v>
      </c>
      <c r="H88" s="224"/>
      <c r="I88" s="18"/>
      <c r="J88" s="42" t="s">
        <v>32</v>
      </c>
      <c r="K88" s="43"/>
      <c r="L88" s="83"/>
      <c r="M88" s="44"/>
      <c r="N88" s="20"/>
      <c r="V88" s="55"/>
    </row>
    <row r="89" spans="1:22" ht="13.5" thickBot="1" x14ac:dyDescent="0.25">
      <c r="A89" s="221"/>
      <c r="B89" s="46"/>
      <c r="C89" s="46"/>
      <c r="D89" s="47"/>
      <c r="E89" s="46"/>
      <c r="F89" s="46"/>
      <c r="G89" s="225"/>
      <c r="H89" s="226"/>
      <c r="I89" s="227"/>
      <c r="J89" s="49" t="s">
        <v>32</v>
      </c>
      <c r="K89" s="49"/>
      <c r="L89" s="76"/>
      <c r="M89" s="50"/>
      <c r="N89" s="20"/>
      <c r="V89" s="55"/>
    </row>
    <row r="90" spans="1:22" ht="23.25" thickBot="1" x14ac:dyDescent="0.25">
      <c r="A90" s="221"/>
      <c r="B90" s="29" t="s">
        <v>27</v>
      </c>
      <c r="C90" s="29" t="s">
        <v>28</v>
      </c>
      <c r="D90" s="29" t="s">
        <v>29</v>
      </c>
      <c r="E90" s="228" t="s">
        <v>30</v>
      </c>
      <c r="F90" s="228"/>
      <c r="G90" s="229"/>
      <c r="H90" s="230"/>
      <c r="I90" s="231"/>
      <c r="J90" s="52" t="s">
        <v>33</v>
      </c>
      <c r="K90" s="53"/>
      <c r="L90" s="84"/>
      <c r="M90" s="54"/>
      <c r="N90" s="20"/>
      <c r="V90" s="55"/>
    </row>
    <row r="91" spans="1:22" ht="13.5" thickBot="1" x14ac:dyDescent="0.25">
      <c r="A91" s="222"/>
      <c r="B91" s="56"/>
      <c r="C91" s="56"/>
      <c r="D91" s="57"/>
      <c r="E91" s="58" t="s">
        <v>31</v>
      </c>
      <c r="F91" s="59"/>
      <c r="G91" s="232"/>
      <c r="H91" s="233"/>
      <c r="I91" s="234"/>
      <c r="J91" s="52" t="s">
        <v>34</v>
      </c>
      <c r="K91" s="53"/>
      <c r="L91" s="84"/>
      <c r="M91" s="54"/>
      <c r="N91" s="20"/>
      <c r="V91" s="55"/>
    </row>
    <row r="92" spans="1:22" ht="24" thickTop="1" thickBot="1" x14ac:dyDescent="0.25">
      <c r="A92" s="220">
        <f t="shared" ref="A92" si="14">A88+1</f>
        <v>19</v>
      </c>
      <c r="B92" s="41" t="s">
        <v>23</v>
      </c>
      <c r="C92" s="41" t="s">
        <v>24</v>
      </c>
      <c r="D92" s="41" t="s">
        <v>25</v>
      </c>
      <c r="E92" s="223" t="s">
        <v>26</v>
      </c>
      <c r="F92" s="223"/>
      <c r="G92" s="223" t="s">
        <v>17</v>
      </c>
      <c r="H92" s="224"/>
      <c r="I92" s="18"/>
      <c r="J92" s="42" t="s">
        <v>32</v>
      </c>
      <c r="K92" s="43"/>
      <c r="L92" s="83"/>
      <c r="M92" s="44"/>
      <c r="N92" s="20"/>
      <c r="V92" s="55"/>
    </row>
    <row r="93" spans="1:22" ht="13.5" thickBot="1" x14ac:dyDescent="0.25">
      <c r="A93" s="221"/>
      <c r="B93" s="46"/>
      <c r="C93" s="46"/>
      <c r="D93" s="47"/>
      <c r="E93" s="46"/>
      <c r="F93" s="46"/>
      <c r="G93" s="225"/>
      <c r="H93" s="226"/>
      <c r="I93" s="227"/>
      <c r="J93" s="49" t="s">
        <v>32</v>
      </c>
      <c r="K93" s="49"/>
      <c r="L93" s="76"/>
      <c r="M93" s="50"/>
      <c r="N93" s="20"/>
      <c r="V93" s="55"/>
    </row>
    <row r="94" spans="1:22" ht="23.25" thickBot="1" x14ac:dyDescent="0.25">
      <c r="A94" s="221"/>
      <c r="B94" s="29" t="s">
        <v>27</v>
      </c>
      <c r="C94" s="29" t="s">
        <v>28</v>
      </c>
      <c r="D94" s="29" t="s">
        <v>29</v>
      </c>
      <c r="E94" s="228" t="s">
        <v>30</v>
      </c>
      <c r="F94" s="228"/>
      <c r="G94" s="229"/>
      <c r="H94" s="230"/>
      <c r="I94" s="231"/>
      <c r="J94" s="52" t="s">
        <v>33</v>
      </c>
      <c r="K94" s="53"/>
      <c r="L94" s="84"/>
      <c r="M94" s="54"/>
      <c r="N94" s="20"/>
      <c r="V94" s="55"/>
    </row>
    <row r="95" spans="1:22" ht="13.5" thickBot="1" x14ac:dyDescent="0.25">
      <c r="A95" s="222"/>
      <c r="B95" s="56"/>
      <c r="C95" s="56"/>
      <c r="D95" s="57"/>
      <c r="E95" s="58" t="s">
        <v>31</v>
      </c>
      <c r="F95" s="59"/>
      <c r="G95" s="232"/>
      <c r="H95" s="233"/>
      <c r="I95" s="234"/>
      <c r="J95" s="52" t="s">
        <v>34</v>
      </c>
      <c r="K95" s="53"/>
      <c r="L95" s="84"/>
      <c r="M95" s="54"/>
      <c r="N95" s="20"/>
      <c r="V95" s="55"/>
    </row>
    <row r="96" spans="1:22" ht="24" thickTop="1" thickBot="1" x14ac:dyDescent="0.25">
      <c r="A96" s="220">
        <f t="shared" ref="A96" si="15">A92+1</f>
        <v>20</v>
      </c>
      <c r="B96" s="41" t="s">
        <v>23</v>
      </c>
      <c r="C96" s="41" t="s">
        <v>24</v>
      </c>
      <c r="D96" s="41" t="s">
        <v>25</v>
      </c>
      <c r="E96" s="223" t="s">
        <v>26</v>
      </c>
      <c r="F96" s="223"/>
      <c r="G96" s="223" t="s">
        <v>17</v>
      </c>
      <c r="H96" s="224"/>
      <c r="I96" s="18"/>
      <c r="J96" s="42" t="s">
        <v>32</v>
      </c>
      <c r="K96" s="43"/>
      <c r="L96" s="83"/>
      <c r="M96" s="44"/>
      <c r="N96" s="20"/>
      <c r="V96" s="55"/>
    </row>
    <row r="97" spans="1:22" ht="13.5" thickBot="1" x14ac:dyDescent="0.25">
      <c r="A97" s="221"/>
      <c r="B97" s="46"/>
      <c r="C97" s="46"/>
      <c r="D97" s="47"/>
      <c r="E97" s="46"/>
      <c r="F97" s="46"/>
      <c r="G97" s="225"/>
      <c r="H97" s="226"/>
      <c r="I97" s="227"/>
      <c r="J97" s="49" t="s">
        <v>32</v>
      </c>
      <c r="K97" s="49"/>
      <c r="L97" s="76"/>
      <c r="M97" s="50"/>
      <c r="N97" s="20"/>
      <c r="V97" s="55"/>
    </row>
    <row r="98" spans="1:22" ht="23.25" thickBot="1" x14ac:dyDescent="0.25">
      <c r="A98" s="221"/>
      <c r="B98" s="29" t="s">
        <v>27</v>
      </c>
      <c r="C98" s="29" t="s">
        <v>28</v>
      </c>
      <c r="D98" s="29" t="s">
        <v>29</v>
      </c>
      <c r="E98" s="228" t="s">
        <v>30</v>
      </c>
      <c r="F98" s="228"/>
      <c r="G98" s="229"/>
      <c r="H98" s="230"/>
      <c r="I98" s="231"/>
      <c r="J98" s="52" t="s">
        <v>33</v>
      </c>
      <c r="K98" s="53"/>
      <c r="L98" s="84"/>
      <c r="M98" s="54"/>
      <c r="N98" s="20"/>
      <c r="V98" s="55"/>
    </row>
    <row r="99" spans="1:22" ht="13.5" thickBot="1" x14ac:dyDescent="0.25">
      <c r="A99" s="222"/>
      <c r="B99" s="56"/>
      <c r="C99" s="56"/>
      <c r="D99" s="57"/>
      <c r="E99" s="58" t="s">
        <v>31</v>
      </c>
      <c r="F99" s="59"/>
      <c r="G99" s="232"/>
      <c r="H99" s="233"/>
      <c r="I99" s="234"/>
      <c r="J99" s="52" t="s">
        <v>34</v>
      </c>
      <c r="K99" s="53"/>
      <c r="L99" s="84"/>
      <c r="M99" s="54"/>
      <c r="N99" s="20"/>
      <c r="V99" s="55"/>
    </row>
    <row r="100" spans="1:22" ht="24" thickTop="1" thickBot="1" x14ac:dyDescent="0.25">
      <c r="A100" s="220">
        <f t="shared" ref="A100" si="16">A96+1</f>
        <v>21</v>
      </c>
      <c r="B100" s="41" t="s">
        <v>23</v>
      </c>
      <c r="C100" s="41" t="s">
        <v>24</v>
      </c>
      <c r="D100" s="41" t="s">
        <v>25</v>
      </c>
      <c r="E100" s="223" t="s">
        <v>26</v>
      </c>
      <c r="F100" s="223"/>
      <c r="G100" s="223" t="s">
        <v>17</v>
      </c>
      <c r="H100" s="224"/>
      <c r="I100" s="18"/>
      <c r="J100" s="42" t="s">
        <v>32</v>
      </c>
      <c r="K100" s="43"/>
      <c r="L100" s="83"/>
      <c r="M100" s="44"/>
      <c r="N100" s="20"/>
      <c r="V100" s="55"/>
    </row>
    <row r="101" spans="1:22" ht="13.5" thickBot="1" x14ac:dyDescent="0.25">
      <c r="A101" s="221"/>
      <c r="B101" s="46"/>
      <c r="C101" s="46"/>
      <c r="D101" s="47"/>
      <c r="E101" s="46"/>
      <c r="F101" s="46"/>
      <c r="G101" s="225"/>
      <c r="H101" s="226"/>
      <c r="I101" s="227"/>
      <c r="J101" s="49" t="s">
        <v>32</v>
      </c>
      <c r="K101" s="49"/>
      <c r="L101" s="76"/>
      <c r="M101" s="50"/>
      <c r="N101" s="20"/>
      <c r="V101" s="55"/>
    </row>
    <row r="102" spans="1:22" ht="23.25" thickBot="1" x14ac:dyDescent="0.25">
      <c r="A102" s="221"/>
      <c r="B102" s="29" t="s">
        <v>27</v>
      </c>
      <c r="C102" s="29" t="s">
        <v>28</v>
      </c>
      <c r="D102" s="29" t="s">
        <v>29</v>
      </c>
      <c r="E102" s="228" t="s">
        <v>30</v>
      </c>
      <c r="F102" s="228"/>
      <c r="G102" s="229"/>
      <c r="H102" s="230"/>
      <c r="I102" s="231"/>
      <c r="J102" s="52" t="s">
        <v>33</v>
      </c>
      <c r="K102" s="53"/>
      <c r="L102" s="84"/>
      <c r="M102" s="54"/>
      <c r="N102" s="20"/>
      <c r="V102" s="55"/>
    </row>
    <row r="103" spans="1:22" ht="13.5" thickBot="1" x14ac:dyDescent="0.25">
      <c r="A103" s="222"/>
      <c r="B103" s="56"/>
      <c r="C103" s="56"/>
      <c r="D103" s="57"/>
      <c r="E103" s="58" t="s">
        <v>31</v>
      </c>
      <c r="F103" s="59"/>
      <c r="G103" s="232"/>
      <c r="H103" s="233"/>
      <c r="I103" s="234"/>
      <c r="J103" s="52" t="s">
        <v>34</v>
      </c>
      <c r="K103" s="53"/>
      <c r="L103" s="84"/>
      <c r="M103" s="54"/>
      <c r="N103" s="20"/>
      <c r="V103" s="55"/>
    </row>
    <row r="104" spans="1:22" ht="24" thickTop="1" thickBot="1" x14ac:dyDescent="0.25">
      <c r="A104" s="220">
        <f t="shared" ref="A104" si="17">A100+1</f>
        <v>22</v>
      </c>
      <c r="B104" s="41" t="s">
        <v>23</v>
      </c>
      <c r="C104" s="41" t="s">
        <v>24</v>
      </c>
      <c r="D104" s="41" t="s">
        <v>25</v>
      </c>
      <c r="E104" s="223" t="s">
        <v>26</v>
      </c>
      <c r="F104" s="223"/>
      <c r="G104" s="223" t="s">
        <v>17</v>
      </c>
      <c r="H104" s="224"/>
      <c r="I104" s="18"/>
      <c r="J104" s="42" t="s">
        <v>32</v>
      </c>
      <c r="K104" s="43"/>
      <c r="L104" s="83"/>
      <c r="M104" s="44"/>
      <c r="N104" s="20"/>
      <c r="V104" s="55"/>
    </row>
    <row r="105" spans="1:22" ht="13.5" thickBot="1" x14ac:dyDescent="0.25">
      <c r="A105" s="221"/>
      <c r="B105" s="46"/>
      <c r="C105" s="46"/>
      <c r="D105" s="47"/>
      <c r="E105" s="46"/>
      <c r="F105" s="46"/>
      <c r="G105" s="225"/>
      <c r="H105" s="226"/>
      <c r="I105" s="227"/>
      <c r="J105" s="49" t="s">
        <v>32</v>
      </c>
      <c r="K105" s="49"/>
      <c r="L105" s="76"/>
      <c r="M105" s="50"/>
      <c r="N105" s="20"/>
      <c r="V105" s="55"/>
    </row>
    <row r="106" spans="1:22" ht="23.25" thickBot="1" x14ac:dyDescent="0.25">
      <c r="A106" s="221"/>
      <c r="B106" s="29" t="s">
        <v>27</v>
      </c>
      <c r="C106" s="29" t="s">
        <v>28</v>
      </c>
      <c r="D106" s="29" t="s">
        <v>29</v>
      </c>
      <c r="E106" s="228" t="s">
        <v>30</v>
      </c>
      <c r="F106" s="228"/>
      <c r="G106" s="229"/>
      <c r="H106" s="230"/>
      <c r="I106" s="231"/>
      <c r="J106" s="52" t="s">
        <v>33</v>
      </c>
      <c r="K106" s="53"/>
      <c r="L106" s="84"/>
      <c r="M106" s="54"/>
      <c r="N106" s="20"/>
      <c r="V106" s="55"/>
    </row>
    <row r="107" spans="1:22" ht="13.5" thickBot="1" x14ac:dyDescent="0.25">
      <c r="A107" s="222"/>
      <c r="B107" s="56"/>
      <c r="C107" s="56"/>
      <c r="D107" s="57"/>
      <c r="E107" s="58" t="s">
        <v>31</v>
      </c>
      <c r="F107" s="59"/>
      <c r="G107" s="232"/>
      <c r="H107" s="233"/>
      <c r="I107" s="234"/>
      <c r="J107" s="52" t="s">
        <v>34</v>
      </c>
      <c r="K107" s="53"/>
      <c r="L107" s="84"/>
      <c r="M107" s="54"/>
      <c r="N107" s="20"/>
      <c r="V107" s="55"/>
    </row>
    <row r="108" spans="1:22" ht="24" thickTop="1" thickBot="1" x14ac:dyDescent="0.25">
      <c r="A108" s="220">
        <f t="shared" ref="A108" si="18">A104+1</f>
        <v>23</v>
      </c>
      <c r="B108" s="41" t="s">
        <v>23</v>
      </c>
      <c r="C108" s="41" t="s">
        <v>24</v>
      </c>
      <c r="D108" s="41" t="s">
        <v>25</v>
      </c>
      <c r="E108" s="223" t="s">
        <v>26</v>
      </c>
      <c r="F108" s="223"/>
      <c r="G108" s="223" t="s">
        <v>17</v>
      </c>
      <c r="H108" s="224"/>
      <c r="I108" s="18"/>
      <c r="J108" s="42" t="s">
        <v>32</v>
      </c>
      <c r="K108" s="43"/>
      <c r="L108" s="83"/>
      <c r="M108" s="44"/>
      <c r="N108" s="20"/>
      <c r="V108" s="55"/>
    </row>
    <row r="109" spans="1:22" ht="13.5" thickBot="1" x14ac:dyDescent="0.25">
      <c r="A109" s="221"/>
      <c r="B109" s="46"/>
      <c r="C109" s="46"/>
      <c r="D109" s="47"/>
      <c r="E109" s="46"/>
      <c r="F109" s="46"/>
      <c r="G109" s="225"/>
      <c r="H109" s="226"/>
      <c r="I109" s="227"/>
      <c r="J109" s="49" t="s">
        <v>32</v>
      </c>
      <c r="K109" s="49"/>
      <c r="L109" s="76"/>
      <c r="M109" s="50"/>
      <c r="N109" s="20"/>
      <c r="V109" s="55"/>
    </row>
    <row r="110" spans="1:22" ht="23.25" thickBot="1" x14ac:dyDescent="0.25">
      <c r="A110" s="221"/>
      <c r="B110" s="29" t="s">
        <v>27</v>
      </c>
      <c r="C110" s="29" t="s">
        <v>28</v>
      </c>
      <c r="D110" s="29" t="s">
        <v>29</v>
      </c>
      <c r="E110" s="228" t="s">
        <v>30</v>
      </c>
      <c r="F110" s="228"/>
      <c r="G110" s="229"/>
      <c r="H110" s="230"/>
      <c r="I110" s="231"/>
      <c r="J110" s="52" t="s">
        <v>33</v>
      </c>
      <c r="K110" s="53"/>
      <c r="L110" s="84"/>
      <c r="M110" s="54"/>
      <c r="N110" s="20"/>
      <c r="V110" s="55"/>
    </row>
    <row r="111" spans="1:22" ht="13.5" thickBot="1" x14ac:dyDescent="0.25">
      <c r="A111" s="222"/>
      <c r="B111" s="56"/>
      <c r="C111" s="56"/>
      <c r="D111" s="57"/>
      <c r="E111" s="58" t="s">
        <v>31</v>
      </c>
      <c r="F111" s="59"/>
      <c r="G111" s="232"/>
      <c r="H111" s="233"/>
      <c r="I111" s="234"/>
      <c r="J111" s="52" t="s">
        <v>34</v>
      </c>
      <c r="K111" s="53"/>
      <c r="L111" s="84"/>
      <c r="M111" s="54"/>
      <c r="N111" s="20"/>
      <c r="V111" s="55"/>
    </row>
    <row r="112" spans="1:22" ht="24" thickTop="1" thickBot="1" x14ac:dyDescent="0.25">
      <c r="A112" s="220">
        <f t="shared" ref="A112" si="19">A108+1</f>
        <v>24</v>
      </c>
      <c r="B112" s="41" t="s">
        <v>23</v>
      </c>
      <c r="C112" s="41" t="s">
        <v>24</v>
      </c>
      <c r="D112" s="41" t="s">
        <v>25</v>
      </c>
      <c r="E112" s="223" t="s">
        <v>26</v>
      </c>
      <c r="F112" s="223"/>
      <c r="G112" s="223" t="s">
        <v>17</v>
      </c>
      <c r="H112" s="224"/>
      <c r="I112" s="18"/>
      <c r="J112" s="42" t="s">
        <v>32</v>
      </c>
      <c r="K112" s="43"/>
      <c r="L112" s="83"/>
      <c r="M112" s="44"/>
      <c r="N112" s="20"/>
      <c r="V112" s="55"/>
    </row>
    <row r="113" spans="1:22" ht="13.5" thickBot="1" x14ac:dyDescent="0.25">
      <c r="A113" s="221"/>
      <c r="B113" s="46"/>
      <c r="C113" s="46"/>
      <c r="D113" s="47"/>
      <c r="E113" s="46"/>
      <c r="F113" s="46"/>
      <c r="G113" s="225"/>
      <c r="H113" s="226"/>
      <c r="I113" s="227"/>
      <c r="J113" s="49" t="s">
        <v>32</v>
      </c>
      <c r="K113" s="49"/>
      <c r="L113" s="76"/>
      <c r="M113" s="50"/>
      <c r="N113" s="20"/>
      <c r="V113" s="55"/>
    </row>
    <row r="114" spans="1:22" ht="23.25" thickBot="1" x14ac:dyDescent="0.25">
      <c r="A114" s="221"/>
      <c r="B114" s="29" t="s">
        <v>27</v>
      </c>
      <c r="C114" s="29" t="s">
        <v>28</v>
      </c>
      <c r="D114" s="29" t="s">
        <v>29</v>
      </c>
      <c r="E114" s="228" t="s">
        <v>30</v>
      </c>
      <c r="F114" s="228"/>
      <c r="G114" s="229"/>
      <c r="H114" s="230"/>
      <c r="I114" s="231"/>
      <c r="J114" s="52" t="s">
        <v>33</v>
      </c>
      <c r="K114" s="53"/>
      <c r="L114" s="84"/>
      <c r="M114" s="54"/>
      <c r="N114" s="20"/>
      <c r="V114" s="55"/>
    </row>
    <row r="115" spans="1:22" ht="13.5" thickBot="1" x14ac:dyDescent="0.25">
      <c r="A115" s="222"/>
      <c r="B115" s="56"/>
      <c r="C115" s="56"/>
      <c r="D115" s="57"/>
      <c r="E115" s="58" t="s">
        <v>31</v>
      </c>
      <c r="F115" s="59"/>
      <c r="G115" s="232"/>
      <c r="H115" s="233"/>
      <c r="I115" s="234"/>
      <c r="J115" s="52" t="s">
        <v>34</v>
      </c>
      <c r="K115" s="53"/>
      <c r="L115" s="84"/>
      <c r="M115" s="54"/>
      <c r="N115" s="20"/>
      <c r="V115" s="55"/>
    </row>
    <row r="116" spans="1:22" ht="24" thickTop="1" thickBot="1" x14ac:dyDescent="0.25">
      <c r="A116" s="220">
        <f t="shared" ref="A116" si="20">A112+1</f>
        <v>25</v>
      </c>
      <c r="B116" s="41" t="s">
        <v>23</v>
      </c>
      <c r="C116" s="41" t="s">
        <v>24</v>
      </c>
      <c r="D116" s="41" t="s">
        <v>25</v>
      </c>
      <c r="E116" s="223" t="s">
        <v>26</v>
      </c>
      <c r="F116" s="223"/>
      <c r="G116" s="223" t="s">
        <v>17</v>
      </c>
      <c r="H116" s="224"/>
      <c r="I116" s="18"/>
      <c r="J116" s="42" t="s">
        <v>32</v>
      </c>
      <c r="K116" s="43"/>
      <c r="L116" s="83"/>
      <c r="M116" s="44"/>
      <c r="N116" s="20"/>
      <c r="V116" s="55"/>
    </row>
    <row r="117" spans="1:22" ht="13.5" thickBot="1" x14ac:dyDescent="0.25">
      <c r="A117" s="221"/>
      <c r="B117" s="46"/>
      <c r="C117" s="46"/>
      <c r="D117" s="47"/>
      <c r="E117" s="46"/>
      <c r="F117" s="46"/>
      <c r="G117" s="225"/>
      <c r="H117" s="226"/>
      <c r="I117" s="227"/>
      <c r="J117" s="49" t="s">
        <v>32</v>
      </c>
      <c r="K117" s="49"/>
      <c r="L117" s="76"/>
      <c r="M117" s="50"/>
      <c r="N117" s="20"/>
      <c r="V117" s="55"/>
    </row>
    <row r="118" spans="1:22" ht="23.25" thickBot="1" x14ac:dyDescent="0.25">
      <c r="A118" s="221"/>
      <c r="B118" s="29" t="s">
        <v>27</v>
      </c>
      <c r="C118" s="29" t="s">
        <v>28</v>
      </c>
      <c r="D118" s="29" t="s">
        <v>29</v>
      </c>
      <c r="E118" s="228" t="s">
        <v>30</v>
      </c>
      <c r="F118" s="228"/>
      <c r="G118" s="229"/>
      <c r="H118" s="230"/>
      <c r="I118" s="231"/>
      <c r="J118" s="52" t="s">
        <v>33</v>
      </c>
      <c r="K118" s="53"/>
      <c r="L118" s="84"/>
      <c r="M118" s="54"/>
      <c r="N118" s="20"/>
      <c r="V118" s="55"/>
    </row>
    <row r="119" spans="1:22" ht="13.5" thickBot="1" x14ac:dyDescent="0.25">
      <c r="A119" s="222"/>
      <c r="B119" s="56"/>
      <c r="C119" s="56"/>
      <c r="D119" s="57"/>
      <c r="E119" s="58" t="s">
        <v>31</v>
      </c>
      <c r="F119" s="59"/>
      <c r="G119" s="232"/>
      <c r="H119" s="233"/>
      <c r="I119" s="234"/>
      <c r="J119" s="52" t="s">
        <v>34</v>
      </c>
      <c r="K119" s="53"/>
      <c r="L119" s="84"/>
      <c r="M119" s="54"/>
      <c r="N119" s="20"/>
      <c r="V119" s="55"/>
    </row>
    <row r="120" spans="1:22" ht="24" thickTop="1" thickBot="1" x14ac:dyDescent="0.25">
      <c r="A120" s="220">
        <f t="shared" ref="A120" si="21">A116+1</f>
        <v>26</v>
      </c>
      <c r="B120" s="41" t="s">
        <v>23</v>
      </c>
      <c r="C120" s="41" t="s">
        <v>24</v>
      </c>
      <c r="D120" s="41" t="s">
        <v>25</v>
      </c>
      <c r="E120" s="223" t="s">
        <v>26</v>
      </c>
      <c r="F120" s="223"/>
      <c r="G120" s="223" t="s">
        <v>17</v>
      </c>
      <c r="H120" s="224"/>
      <c r="I120" s="18"/>
      <c r="J120" s="42" t="s">
        <v>32</v>
      </c>
      <c r="K120" s="43"/>
      <c r="L120" s="83"/>
      <c r="M120" s="44"/>
      <c r="N120" s="20"/>
      <c r="V120" s="55"/>
    </row>
    <row r="121" spans="1:22" ht="13.5" thickBot="1" x14ac:dyDescent="0.25">
      <c r="A121" s="221"/>
      <c r="B121" s="46"/>
      <c r="C121" s="46"/>
      <c r="D121" s="47"/>
      <c r="E121" s="46"/>
      <c r="F121" s="46"/>
      <c r="G121" s="225"/>
      <c r="H121" s="226"/>
      <c r="I121" s="227"/>
      <c r="J121" s="49" t="s">
        <v>32</v>
      </c>
      <c r="K121" s="49"/>
      <c r="L121" s="76"/>
      <c r="M121" s="50"/>
      <c r="N121" s="20"/>
      <c r="V121" s="55"/>
    </row>
    <row r="122" spans="1:22" ht="23.25" thickBot="1" x14ac:dyDescent="0.25">
      <c r="A122" s="221"/>
      <c r="B122" s="29" t="s">
        <v>27</v>
      </c>
      <c r="C122" s="29" t="s">
        <v>28</v>
      </c>
      <c r="D122" s="29" t="s">
        <v>29</v>
      </c>
      <c r="E122" s="228" t="s">
        <v>30</v>
      </c>
      <c r="F122" s="228"/>
      <c r="G122" s="229"/>
      <c r="H122" s="230"/>
      <c r="I122" s="231"/>
      <c r="J122" s="52" t="s">
        <v>33</v>
      </c>
      <c r="K122" s="53"/>
      <c r="L122" s="84"/>
      <c r="M122" s="54"/>
      <c r="N122" s="20"/>
      <c r="V122" s="55"/>
    </row>
    <row r="123" spans="1:22" ht="13.5" thickBot="1" x14ac:dyDescent="0.25">
      <c r="A123" s="222"/>
      <c r="B123" s="56"/>
      <c r="C123" s="56"/>
      <c r="D123" s="57"/>
      <c r="E123" s="58" t="s">
        <v>31</v>
      </c>
      <c r="F123" s="59"/>
      <c r="G123" s="232"/>
      <c r="H123" s="233"/>
      <c r="I123" s="234"/>
      <c r="J123" s="52" t="s">
        <v>34</v>
      </c>
      <c r="K123" s="53"/>
      <c r="L123" s="84"/>
      <c r="M123" s="54"/>
      <c r="N123" s="20"/>
      <c r="V123" s="55"/>
    </row>
    <row r="124" spans="1:22" ht="24" thickTop="1" thickBot="1" x14ac:dyDescent="0.25">
      <c r="A124" s="220">
        <f t="shared" ref="A124" si="22">A120+1</f>
        <v>27</v>
      </c>
      <c r="B124" s="41" t="s">
        <v>23</v>
      </c>
      <c r="C124" s="41" t="s">
        <v>24</v>
      </c>
      <c r="D124" s="41" t="s">
        <v>25</v>
      </c>
      <c r="E124" s="223" t="s">
        <v>26</v>
      </c>
      <c r="F124" s="223"/>
      <c r="G124" s="223" t="s">
        <v>17</v>
      </c>
      <c r="H124" s="224"/>
      <c r="I124" s="18"/>
      <c r="J124" s="42" t="s">
        <v>32</v>
      </c>
      <c r="K124" s="43"/>
      <c r="L124" s="83"/>
      <c r="M124" s="44"/>
      <c r="N124" s="20"/>
      <c r="V124" s="55"/>
    </row>
    <row r="125" spans="1:22" ht="13.5" thickBot="1" x14ac:dyDescent="0.25">
      <c r="A125" s="221"/>
      <c r="B125" s="46"/>
      <c r="C125" s="46"/>
      <c r="D125" s="47"/>
      <c r="E125" s="46"/>
      <c r="F125" s="46"/>
      <c r="G125" s="225"/>
      <c r="H125" s="226"/>
      <c r="I125" s="227"/>
      <c r="J125" s="49" t="s">
        <v>32</v>
      </c>
      <c r="K125" s="49"/>
      <c r="L125" s="76"/>
      <c r="M125" s="50"/>
      <c r="N125" s="20"/>
      <c r="V125" s="55"/>
    </row>
    <row r="126" spans="1:22" ht="23.25" thickBot="1" x14ac:dyDescent="0.25">
      <c r="A126" s="221"/>
      <c r="B126" s="29" t="s">
        <v>27</v>
      </c>
      <c r="C126" s="29" t="s">
        <v>28</v>
      </c>
      <c r="D126" s="29" t="s">
        <v>29</v>
      </c>
      <c r="E126" s="228" t="s">
        <v>30</v>
      </c>
      <c r="F126" s="228"/>
      <c r="G126" s="229"/>
      <c r="H126" s="230"/>
      <c r="I126" s="231"/>
      <c r="J126" s="52" t="s">
        <v>33</v>
      </c>
      <c r="K126" s="53"/>
      <c r="L126" s="84"/>
      <c r="M126" s="54"/>
      <c r="N126" s="20"/>
      <c r="V126" s="55"/>
    </row>
    <row r="127" spans="1:22" ht="13.5" thickBot="1" x14ac:dyDescent="0.25">
      <c r="A127" s="222"/>
      <c r="B127" s="56"/>
      <c r="C127" s="56"/>
      <c r="D127" s="57"/>
      <c r="E127" s="58" t="s">
        <v>31</v>
      </c>
      <c r="F127" s="59"/>
      <c r="G127" s="232"/>
      <c r="H127" s="233"/>
      <c r="I127" s="234"/>
      <c r="J127" s="52" t="s">
        <v>34</v>
      </c>
      <c r="K127" s="53"/>
      <c r="L127" s="84"/>
      <c r="M127" s="54"/>
      <c r="N127" s="20"/>
      <c r="V127" s="55"/>
    </row>
    <row r="128" spans="1:22" ht="24" thickTop="1" thickBot="1" x14ac:dyDescent="0.25">
      <c r="A128" s="220">
        <f t="shared" ref="A128" si="23">A124+1</f>
        <v>28</v>
      </c>
      <c r="B128" s="41" t="s">
        <v>23</v>
      </c>
      <c r="C128" s="41" t="s">
        <v>24</v>
      </c>
      <c r="D128" s="41" t="s">
        <v>25</v>
      </c>
      <c r="E128" s="223" t="s">
        <v>26</v>
      </c>
      <c r="F128" s="223"/>
      <c r="G128" s="223" t="s">
        <v>17</v>
      </c>
      <c r="H128" s="224"/>
      <c r="I128" s="18"/>
      <c r="J128" s="42" t="s">
        <v>32</v>
      </c>
      <c r="K128" s="43"/>
      <c r="L128" s="83"/>
      <c r="M128" s="44"/>
      <c r="N128" s="20"/>
      <c r="V128" s="55"/>
    </row>
    <row r="129" spans="1:22" ht="13.5" thickBot="1" x14ac:dyDescent="0.25">
      <c r="A129" s="221"/>
      <c r="B129" s="46"/>
      <c r="C129" s="46"/>
      <c r="D129" s="47"/>
      <c r="E129" s="46"/>
      <c r="F129" s="46"/>
      <c r="G129" s="225"/>
      <c r="H129" s="226"/>
      <c r="I129" s="227"/>
      <c r="J129" s="49" t="s">
        <v>32</v>
      </c>
      <c r="K129" s="49"/>
      <c r="L129" s="76"/>
      <c r="M129" s="50"/>
      <c r="N129" s="20"/>
      <c r="V129" s="55"/>
    </row>
    <row r="130" spans="1:22" ht="23.25" thickBot="1" x14ac:dyDescent="0.25">
      <c r="A130" s="221"/>
      <c r="B130" s="29" t="s">
        <v>27</v>
      </c>
      <c r="C130" s="29" t="s">
        <v>28</v>
      </c>
      <c r="D130" s="29" t="s">
        <v>29</v>
      </c>
      <c r="E130" s="228" t="s">
        <v>30</v>
      </c>
      <c r="F130" s="228"/>
      <c r="G130" s="229"/>
      <c r="H130" s="230"/>
      <c r="I130" s="231"/>
      <c r="J130" s="52" t="s">
        <v>33</v>
      </c>
      <c r="K130" s="53"/>
      <c r="L130" s="84"/>
      <c r="M130" s="54"/>
      <c r="N130" s="20"/>
      <c r="V130" s="55"/>
    </row>
    <row r="131" spans="1:22" ht="13.5" thickBot="1" x14ac:dyDescent="0.25">
      <c r="A131" s="222"/>
      <c r="B131" s="56"/>
      <c r="C131" s="56"/>
      <c r="D131" s="57"/>
      <c r="E131" s="58" t="s">
        <v>31</v>
      </c>
      <c r="F131" s="59"/>
      <c r="G131" s="232"/>
      <c r="H131" s="233"/>
      <c r="I131" s="234"/>
      <c r="J131" s="52" t="s">
        <v>34</v>
      </c>
      <c r="K131" s="53"/>
      <c r="L131" s="84"/>
      <c r="M131" s="54"/>
      <c r="N131" s="20"/>
      <c r="V131" s="55"/>
    </row>
    <row r="132" spans="1:22" ht="24" thickTop="1" thickBot="1" x14ac:dyDescent="0.25">
      <c r="A132" s="220">
        <f t="shared" ref="A132" si="24">A128+1</f>
        <v>29</v>
      </c>
      <c r="B132" s="41" t="s">
        <v>23</v>
      </c>
      <c r="C132" s="41" t="s">
        <v>24</v>
      </c>
      <c r="D132" s="41" t="s">
        <v>25</v>
      </c>
      <c r="E132" s="223" t="s">
        <v>26</v>
      </c>
      <c r="F132" s="223"/>
      <c r="G132" s="223" t="s">
        <v>17</v>
      </c>
      <c r="H132" s="224"/>
      <c r="I132" s="18"/>
      <c r="J132" s="42" t="s">
        <v>32</v>
      </c>
      <c r="K132" s="43"/>
      <c r="L132" s="83"/>
      <c r="M132" s="44"/>
      <c r="N132" s="20"/>
      <c r="V132" s="55"/>
    </row>
    <row r="133" spans="1:22" ht="13.5" thickBot="1" x14ac:dyDescent="0.25">
      <c r="A133" s="221"/>
      <c r="B133" s="46"/>
      <c r="C133" s="46"/>
      <c r="D133" s="47"/>
      <c r="E133" s="46"/>
      <c r="F133" s="46"/>
      <c r="G133" s="225"/>
      <c r="H133" s="226"/>
      <c r="I133" s="227"/>
      <c r="J133" s="49" t="s">
        <v>32</v>
      </c>
      <c r="K133" s="49"/>
      <c r="L133" s="76"/>
      <c r="M133" s="50"/>
      <c r="N133" s="20"/>
      <c r="V133" s="55"/>
    </row>
    <row r="134" spans="1:22" ht="23.25" thickBot="1" x14ac:dyDescent="0.25">
      <c r="A134" s="221"/>
      <c r="B134" s="29" t="s">
        <v>27</v>
      </c>
      <c r="C134" s="29" t="s">
        <v>28</v>
      </c>
      <c r="D134" s="29" t="s">
        <v>29</v>
      </c>
      <c r="E134" s="228" t="s">
        <v>30</v>
      </c>
      <c r="F134" s="228"/>
      <c r="G134" s="229"/>
      <c r="H134" s="230"/>
      <c r="I134" s="231"/>
      <c r="J134" s="52" t="s">
        <v>33</v>
      </c>
      <c r="K134" s="53"/>
      <c r="L134" s="84"/>
      <c r="M134" s="54"/>
      <c r="N134" s="20"/>
      <c r="V134" s="55"/>
    </row>
    <row r="135" spans="1:22" ht="13.5" thickBot="1" x14ac:dyDescent="0.25">
      <c r="A135" s="222"/>
      <c r="B135" s="56"/>
      <c r="C135" s="56"/>
      <c r="D135" s="57"/>
      <c r="E135" s="58" t="s">
        <v>31</v>
      </c>
      <c r="F135" s="59"/>
      <c r="G135" s="232"/>
      <c r="H135" s="233"/>
      <c r="I135" s="234"/>
      <c r="J135" s="52" t="s">
        <v>34</v>
      </c>
      <c r="K135" s="53"/>
      <c r="L135" s="84"/>
      <c r="M135" s="54"/>
      <c r="N135" s="20"/>
      <c r="V135" s="55"/>
    </row>
    <row r="136" spans="1:22" ht="24" thickTop="1" thickBot="1" x14ac:dyDescent="0.25">
      <c r="A136" s="220">
        <f t="shared" ref="A136" si="25">A132+1</f>
        <v>30</v>
      </c>
      <c r="B136" s="41" t="s">
        <v>23</v>
      </c>
      <c r="C136" s="41" t="s">
        <v>24</v>
      </c>
      <c r="D136" s="41" t="s">
        <v>25</v>
      </c>
      <c r="E136" s="223" t="s">
        <v>26</v>
      </c>
      <c r="F136" s="223"/>
      <c r="G136" s="223" t="s">
        <v>17</v>
      </c>
      <c r="H136" s="224"/>
      <c r="I136" s="18"/>
      <c r="J136" s="42" t="s">
        <v>32</v>
      </c>
      <c r="K136" s="43"/>
      <c r="L136" s="83"/>
      <c r="M136" s="44"/>
      <c r="N136" s="20"/>
      <c r="V136" s="55"/>
    </row>
    <row r="137" spans="1:22" ht="13.5" thickBot="1" x14ac:dyDescent="0.25">
      <c r="A137" s="221"/>
      <c r="B137" s="46"/>
      <c r="C137" s="46"/>
      <c r="D137" s="47"/>
      <c r="E137" s="46"/>
      <c r="F137" s="46"/>
      <c r="G137" s="225"/>
      <c r="H137" s="226"/>
      <c r="I137" s="227"/>
      <c r="J137" s="49" t="s">
        <v>32</v>
      </c>
      <c r="K137" s="49"/>
      <c r="L137" s="76"/>
      <c r="M137" s="50"/>
      <c r="N137" s="20"/>
      <c r="V137" s="55"/>
    </row>
    <row r="138" spans="1:22" ht="23.25" thickBot="1" x14ac:dyDescent="0.25">
      <c r="A138" s="221"/>
      <c r="B138" s="29" t="s">
        <v>27</v>
      </c>
      <c r="C138" s="29" t="s">
        <v>28</v>
      </c>
      <c r="D138" s="29" t="s">
        <v>29</v>
      </c>
      <c r="E138" s="228" t="s">
        <v>30</v>
      </c>
      <c r="F138" s="228"/>
      <c r="G138" s="229"/>
      <c r="H138" s="230"/>
      <c r="I138" s="231"/>
      <c r="J138" s="52" t="s">
        <v>33</v>
      </c>
      <c r="K138" s="53"/>
      <c r="L138" s="84"/>
      <c r="M138" s="54"/>
      <c r="N138" s="20"/>
      <c r="V138" s="55"/>
    </row>
    <row r="139" spans="1:22" ht="13.5" thickBot="1" x14ac:dyDescent="0.25">
      <c r="A139" s="222"/>
      <c r="B139" s="56"/>
      <c r="C139" s="56"/>
      <c r="D139" s="57"/>
      <c r="E139" s="58" t="s">
        <v>31</v>
      </c>
      <c r="F139" s="59"/>
      <c r="G139" s="232"/>
      <c r="H139" s="233"/>
      <c r="I139" s="234"/>
      <c r="J139" s="52" t="s">
        <v>34</v>
      </c>
      <c r="K139" s="53"/>
      <c r="L139" s="84"/>
      <c r="M139" s="54"/>
      <c r="N139" s="20"/>
      <c r="V139" s="55"/>
    </row>
    <row r="140" spans="1:22" ht="24" thickTop="1" thickBot="1" x14ac:dyDescent="0.25">
      <c r="A140" s="220">
        <f t="shared" ref="A140" si="26">A136+1</f>
        <v>31</v>
      </c>
      <c r="B140" s="41" t="s">
        <v>23</v>
      </c>
      <c r="C140" s="41" t="s">
        <v>24</v>
      </c>
      <c r="D140" s="41" t="s">
        <v>25</v>
      </c>
      <c r="E140" s="223" t="s">
        <v>26</v>
      </c>
      <c r="F140" s="223"/>
      <c r="G140" s="223" t="s">
        <v>17</v>
      </c>
      <c r="H140" s="224"/>
      <c r="I140" s="18"/>
      <c r="J140" s="42" t="s">
        <v>32</v>
      </c>
      <c r="K140" s="43"/>
      <c r="L140" s="83"/>
      <c r="M140" s="44"/>
      <c r="N140" s="20"/>
      <c r="V140" s="55"/>
    </row>
    <row r="141" spans="1:22" ht="13.5" thickBot="1" x14ac:dyDescent="0.25">
      <c r="A141" s="221"/>
      <c r="B141" s="46"/>
      <c r="C141" s="46"/>
      <c r="D141" s="47"/>
      <c r="E141" s="46"/>
      <c r="F141" s="46"/>
      <c r="G141" s="225"/>
      <c r="H141" s="226"/>
      <c r="I141" s="227"/>
      <c r="J141" s="49" t="s">
        <v>32</v>
      </c>
      <c r="K141" s="49"/>
      <c r="L141" s="76"/>
      <c r="M141" s="50"/>
      <c r="N141" s="20"/>
      <c r="V141" s="55"/>
    </row>
    <row r="142" spans="1:22" ht="23.25" thickBot="1" x14ac:dyDescent="0.25">
      <c r="A142" s="221"/>
      <c r="B142" s="29" t="s">
        <v>27</v>
      </c>
      <c r="C142" s="29" t="s">
        <v>28</v>
      </c>
      <c r="D142" s="29" t="s">
        <v>29</v>
      </c>
      <c r="E142" s="228" t="s">
        <v>30</v>
      </c>
      <c r="F142" s="228"/>
      <c r="G142" s="229"/>
      <c r="H142" s="230"/>
      <c r="I142" s="231"/>
      <c r="J142" s="52" t="s">
        <v>33</v>
      </c>
      <c r="K142" s="53"/>
      <c r="L142" s="84"/>
      <c r="M142" s="54"/>
      <c r="N142" s="20"/>
      <c r="V142" s="55"/>
    </row>
    <row r="143" spans="1:22" ht="13.5" thickBot="1" x14ac:dyDescent="0.25">
      <c r="A143" s="222"/>
      <c r="B143" s="56"/>
      <c r="C143" s="56"/>
      <c r="D143" s="57"/>
      <c r="E143" s="58" t="s">
        <v>31</v>
      </c>
      <c r="F143" s="59"/>
      <c r="G143" s="232"/>
      <c r="H143" s="233"/>
      <c r="I143" s="234"/>
      <c r="J143" s="52" t="s">
        <v>34</v>
      </c>
      <c r="K143" s="53"/>
      <c r="L143" s="84"/>
      <c r="M143" s="54"/>
      <c r="N143" s="20"/>
      <c r="V143" s="55"/>
    </row>
    <row r="144" spans="1:22" ht="24" thickTop="1" thickBot="1" x14ac:dyDescent="0.25">
      <c r="A144" s="220">
        <f t="shared" ref="A144" si="27">A140+1</f>
        <v>32</v>
      </c>
      <c r="B144" s="41" t="s">
        <v>23</v>
      </c>
      <c r="C144" s="41" t="s">
        <v>24</v>
      </c>
      <c r="D144" s="41" t="s">
        <v>25</v>
      </c>
      <c r="E144" s="223" t="s">
        <v>26</v>
      </c>
      <c r="F144" s="223"/>
      <c r="G144" s="223" t="s">
        <v>17</v>
      </c>
      <c r="H144" s="224"/>
      <c r="I144" s="18"/>
      <c r="J144" s="42" t="s">
        <v>32</v>
      </c>
      <c r="K144" s="43"/>
      <c r="L144" s="83"/>
      <c r="M144" s="44"/>
      <c r="N144" s="20"/>
      <c r="V144" s="55"/>
    </row>
    <row r="145" spans="1:22" ht="13.5" thickBot="1" x14ac:dyDescent="0.25">
      <c r="A145" s="221"/>
      <c r="B145" s="46"/>
      <c r="C145" s="46"/>
      <c r="D145" s="47"/>
      <c r="E145" s="46"/>
      <c r="F145" s="46"/>
      <c r="G145" s="225"/>
      <c r="H145" s="226"/>
      <c r="I145" s="227"/>
      <c r="J145" s="49" t="s">
        <v>32</v>
      </c>
      <c r="K145" s="49"/>
      <c r="L145" s="76"/>
      <c r="M145" s="50"/>
      <c r="N145" s="20"/>
      <c r="V145" s="55"/>
    </row>
    <row r="146" spans="1:22" ht="23.25" thickBot="1" x14ac:dyDescent="0.25">
      <c r="A146" s="221"/>
      <c r="B146" s="29" t="s">
        <v>27</v>
      </c>
      <c r="C146" s="29" t="s">
        <v>28</v>
      </c>
      <c r="D146" s="29" t="s">
        <v>29</v>
      </c>
      <c r="E146" s="228" t="s">
        <v>30</v>
      </c>
      <c r="F146" s="228"/>
      <c r="G146" s="229"/>
      <c r="H146" s="230"/>
      <c r="I146" s="231"/>
      <c r="J146" s="52" t="s">
        <v>33</v>
      </c>
      <c r="K146" s="53"/>
      <c r="L146" s="84"/>
      <c r="M146" s="54"/>
      <c r="N146" s="20"/>
      <c r="V146" s="55"/>
    </row>
    <row r="147" spans="1:22" ht="13.5" thickBot="1" x14ac:dyDescent="0.25">
      <c r="A147" s="222"/>
      <c r="B147" s="56"/>
      <c r="C147" s="56"/>
      <c r="D147" s="57"/>
      <c r="E147" s="58" t="s">
        <v>31</v>
      </c>
      <c r="F147" s="59"/>
      <c r="G147" s="232"/>
      <c r="H147" s="233"/>
      <c r="I147" s="234"/>
      <c r="J147" s="52" t="s">
        <v>34</v>
      </c>
      <c r="K147" s="53"/>
      <c r="L147" s="84"/>
      <c r="M147" s="54"/>
      <c r="N147" s="20"/>
      <c r="V147" s="55"/>
    </row>
    <row r="148" spans="1:22" ht="24" thickTop="1" thickBot="1" x14ac:dyDescent="0.25">
      <c r="A148" s="220">
        <f t="shared" ref="A148" si="28">A144+1</f>
        <v>33</v>
      </c>
      <c r="B148" s="41" t="s">
        <v>23</v>
      </c>
      <c r="C148" s="41" t="s">
        <v>24</v>
      </c>
      <c r="D148" s="41" t="s">
        <v>25</v>
      </c>
      <c r="E148" s="223" t="s">
        <v>26</v>
      </c>
      <c r="F148" s="223"/>
      <c r="G148" s="223" t="s">
        <v>17</v>
      </c>
      <c r="H148" s="224"/>
      <c r="I148" s="18"/>
      <c r="J148" s="42" t="s">
        <v>32</v>
      </c>
      <c r="K148" s="43"/>
      <c r="L148" s="83"/>
      <c r="M148" s="44"/>
      <c r="N148" s="20"/>
      <c r="V148" s="55"/>
    </row>
    <row r="149" spans="1:22" ht="13.5" thickBot="1" x14ac:dyDescent="0.25">
      <c r="A149" s="221"/>
      <c r="B149" s="46"/>
      <c r="C149" s="46"/>
      <c r="D149" s="47"/>
      <c r="E149" s="46"/>
      <c r="F149" s="46"/>
      <c r="G149" s="225"/>
      <c r="H149" s="226"/>
      <c r="I149" s="227"/>
      <c r="J149" s="49" t="s">
        <v>32</v>
      </c>
      <c r="K149" s="49"/>
      <c r="L149" s="76"/>
      <c r="M149" s="50"/>
      <c r="N149" s="20"/>
      <c r="V149" s="55"/>
    </row>
    <row r="150" spans="1:22" ht="23.25" thickBot="1" x14ac:dyDescent="0.25">
      <c r="A150" s="221"/>
      <c r="B150" s="29" t="s">
        <v>27</v>
      </c>
      <c r="C150" s="29" t="s">
        <v>28</v>
      </c>
      <c r="D150" s="29" t="s">
        <v>29</v>
      </c>
      <c r="E150" s="228" t="s">
        <v>30</v>
      </c>
      <c r="F150" s="228"/>
      <c r="G150" s="229"/>
      <c r="H150" s="230"/>
      <c r="I150" s="231"/>
      <c r="J150" s="52" t="s">
        <v>33</v>
      </c>
      <c r="K150" s="53"/>
      <c r="L150" s="84"/>
      <c r="M150" s="54"/>
      <c r="N150" s="20"/>
      <c r="V150" s="55"/>
    </row>
    <row r="151" spans="1:22" ht="13.5" thickBot="1" x14ac:dyDescent="0.25">
      <c r="A151" s="222"/>
      <c r="B151" s="56"/>
      <c r="C151" s="56"/>
      <c r="D151" s="57"/>
      <c r="E151" s="58" t="s">
        <v>31</v>
      </c>
      <c r="F151" s="59"/>
      <c r="G151" s="232"/>
      <c r="H151" s="233"/>
      <c r="I151" s="234"/>
      <c r="J151" s="52" t="s">
        <v>34</v>
      </c>
      <c r="K151" s="53"/>
      <c r="L151" s="84"/>
      <c r="M151" s="54"/>
      <c r="N151" s="20"/>
      <c r="V151" s="55"/>
    </row>
    <row r="152" spans="1:22" ht="24" thickTop="1" thickBot="1" x14ac:dyDescent="0.25">
      <c r="A152" s="220">
        <f t="shared" ref="A152" si="29">A148+1</f>
        <v>34</v>
      </c>
      <c r="B152" s="41" t="s">
        <v>23</v>
      </c>
      <c r="C152" s="41" t="s">
        <v>24</v>
      </c>
      <c r="D152" s="41" t="s">
        <v>25</v>
      </c>
      <c r="E152" s="223" t="s">
        <v>26</v>
      </c>
      <c r="F152" s="223"/>
      <c r="G152" s="223" t="s">
        <v>17</v>
      </c>
      <c r="H152" s="224"/>
      <c r="I152" s="18"/>
      <c r="J152" s="42" t="s">
        <v>32</v>
      </c>
      <c r="K152" s="43"/>
      <c r="L152" s="83"/>
      <c r="M152" s="44"/>
      <c r="N152" s="20"/>
      <c r="V152" s="55"/>
    </row>
    <row r="153" spans="1:22" ht="13.5" thickBot="1" x14ac:dyDescent="0.25">
      <c r="A153" s="221"/>
      <c r="B153" s="46"/>
      <c r="C153" s="46"/>
      <c r="D153" s="47"/>
      <c r="E153" s="46"/>
      <c r="F153" s="46"/>
      <c r="G153" s="225"/>
      <c r="H153" s="226"/>
      <c r="I153" s="227"/>
      <c r="J153" s="49" t="s">
        <v>32</v>
      </c>
      <c r="K153" s="49"/>
      <c r="L153" s="76"/>
      <c r="M153" s="50"/>
      <c r="N153" s="20"/>
      <c r="V153" s="55"/>
    </row>
    <row r="154" spans="1:22" ht="23.25" thickBot="1" x14ac:dyDescent="0.25">
      <c r="A154" s="221"/>
      <c r="B154" s="29" t="s">
        <v>27</v>
      </c>
      <c r="C154" s="29" t="s">
        <v>28</v>
      </c>
      <c r="D154" s="29" t="s">
        <v>29</v>
      </c>
      <c r="E154" s="228" t="s">
        <v>30</v>
      </c>
      <c r="F154" s="228"/>
      <c r="G154" s="229"/>
      <c r="H154" s="230"/>
      <c r="I154" s="231"/>
      <c r="J154" s="52" t="s">
        <v>33</v>
      </c>
      <c r="K154" s="53"/>
      <c r="L154" s="84"/>
      <c r="M154" s="54"/>
      <c r="N154" s="20"/>
      <c r="V154" s="55"/>
    </row>
    <row r="155" spans="1:22" ht="13.5" thickBot="1" x14ac:dyDescent="0.25">
      <c r="A155" s="222"/>
      <c r="B155" s="56"/>
      <c r="C155" s="56"/>
      <c r="D155" s="57"/>
      <c r="E155" s="58" t="s">
        <v>31</v>
      </c>
      <c r="F155" s="59"/>
      <c r="G155" s="232"/>
      <c r="H155" s="233"/>
      <c r="I155" s="234"/>
      <c r="J155" s="52" t="s">
        <v>34</v>
      </c>
      <c r="K155" s="53"/>
      <c r="L155" s="84"/>
      <c r="M155" s="54"/>
      <c r="N155" s="20"/>
      <c r="V155" s="55"/>
    </row>
    <row r="156" spans="1:22" ht="24" thickTop="1" thickBot="1" x14ac:dyDescent="0.25">
      <c r="A156" s="220">
        <f t="shared" ref="A156" si="30">A152+1</f>
        <v>35</v>
      </c>
      <c r="B156" s="41" t="s">
        <v>23</v>
      </c>
      <c r="C156" s="41" t="s">
        <v>24</v>
      </c>
      <c r="D156" s="41" t="s">
        <v>25</v>
      </c>
      <c r="E156" s="223" t="s">
        <v>26</v>
      </c>
      <c r="F156" s="223"/>
      <c r="G156" s="223" t="s">
        <v>17</v>
      </c>
      <c r="H156" s="224"/>
      <c r="I156" s="18"/>
      <c r="J156" s="42" t="s">
        <v>32</v>
      </c>
      <c r="K156" s="43"/>
      <c r="L156" s="83"/>
      <c r="M156" s="44"/>
      <c r="N156" s="20"/>
      <c r="V156" s="55"/>
    </row>
    <row r="157" spans="1:22" ht="13.5" thickBot="1" x14ac:dyDescent="0.25">
      <c r="A157" s="221"/>
      <c r="B157" s="46"/>
      <c r="C157" s="46"/>
      <c r="D157" s="47"/>
      <c r="E157" s="46"/>
      <c r="F157" s="46"/>
      <c r="G157" s="225"/>
      <c r="H157" s="226"/>
      <c r="I157" s="227"/>
      <c r="J157" s="49" t="s">
        <v>32</v>
      </c>
      <c r="K157" s="49"/>
      <c r="L157" s="76"/>
      <c r="M157" s="50"/>
      <c r="N157" s="20"/>
      <c r="V157" s="55"/>
    </row>
    <row r="158" spans="1:22" ht="23.25" thickBot="1" x14ac:dyDescent="0.25">
      <c r="A158" s="221"/>
      <c r="B158" s="29" t="s">
        <v>27</v>
      </c>
      <c r="C158" s="29" t="s">
        <v>28</v>
      </c>
      <c r="D158" s="29" t="s">
        <v>29</v>
      </c>
      <c r="E158" s="228" t="s">
        <v>30</v>
      </c>
      <c r="F158" s="228"/>
      <c r="G158" s="229"/>
      <c r="H158" s="230"/>
      <c r="I158" s="231"/>
      <c r="J158" s="52" t="s">
        <v>33</v>
      </c>
      <c r="K158" s="53"/>
      <c r="L158" s="84"/>
      <c r="M158" s="54"/>
      <c r="N158" s="20"/>
      <c r="V158" s="55"/>
    </row>
    <row r="159" spans="1:22" ht="13.5" thickBot="1" x14ac:dyDescent="0.25">
      <c r="A159" s="222"/>
      <c r="B159" s="56"/>
      <c r="C159" s="56"/>
      <c r="D159" s="57"/>
      <c r="E159" s="58" t="s">
        <v>31</v>
      </c>
      <c r="F159" s="59"/>
      <c r="G159" s="232"/>
      <c r="H159" s="233"/>
      <c r="I159" s="234"/>
      <c r="J159" s="52" t="s">
        <v>34</v>
      </c>
      <c r="K159" s="53"/>
      <c r="L159" s="84"/>
      <c r="M159" s="54"/>
      <c r="N159" s="20"/>
      <c r="V159" s="55"/>
    </row>
    <row r="160" spans="1:22" ht="24" thickTop="1" thickBot="1" x14ac:dyDescent="0.25">
      <c r="A160" s="220">
        <f t="shared" ref="A160" si="31">A156+1</f>
        <v>36</v>
      </c>
      <c r="B160" s="41" t="s">
        <v>23</v>
      </c>
      <c r="C160" s="41" t="s">
        <v>24</v>
      </c>
      <c r="D160" s="41" t="s">
        <v>25</v>
      </c>
      <c r="E160" s="223" t="s">
        <v>26</v>
      </c>
      <c r="F160" s="223"/>
      <c r="G160" s="223" t="s">
        <v>17</v>
      </c>
      <c r="H160" s="224"/>
      <c r="I160" s="18"/>
      <c r="J160" s="42" t="s">
        <v>32</v>
      </c>
      <c r="K160" s="43"/>
      <c r="L160" s="83"/>
      <c r="M160" s="44"/>
      <c r="N160" s="20"/>
      <c r="V160" s="55"/>
    </row>
    <row r="161" spans="1:22" ht="13.5" thickBot="1" x14ac:dyDescent="0.25">
      <c r="A161" s="221"/>
      <c r="B161" s="46"/>
      <c r="C161" s="46"/>
      <c r="D161" s="47"/>
      <c r="E161" s="46"/>
      <c r="F161" s="46"/>
      <c r="G161" s="225"/>
      <c r="H161" s="226"/>
      <c r="I161" s="227"/>
      <c r="J161" s="49" t="s">
        <v>32</v>
      </c>
      <c r="K161" s="49"/>
      <c r="L161" s="76"/>
      <c r="M161" s="50"/>
      <c r="N161" s="20"/>
      <c r="V161" s="55"/>
    </row>
    <row r="162" spans="1:22" ht="23.25" thickBot="1" x14ac:dyDescent="0.25">
      <c r="A162" s="221"/>
      <c r="B162" s="29" t="s">
        <v>27</v>
      </c>
      <c r="C162" s="29" t="s">
        <v>28</v>
      </c>
      <c r="D162" s="29" t="s">
        <v>29</v>
      </c>
      <c r="E162" s="228" t="s">
        <v>30</v>
      </c>
      <c r="F162" s="228"/>
      <c r="G162" s="229"/>
      <c r="H162" s="230"/>
      <c r="I162" s="231"/>
      <c r="J162" s="52" t="s">
        <v>33</v>
      </c>
      <c r="K162" s="53"/>
      <c r="L162" s="84"/>
      <c r="M162" s="54"/>
      <c r="N162" s="20"/>
      <c r="V162" s="55"/>
    </row>
    <row r="163" spans="1:22" ht="13.5" thickBot="1" x14ac:dyDescent="0.25">
      <c r="A163" s="222"/>
      <c r="B163" s="56"/>
      <c r="C163" s="56"/>
      <c r="D163" s="57"/>
      <c r="E163" s="58" t="s">
        <v>31</v>
      </c>
      <c r="F163" s="59"/>
      <c r="G163" s="232"/>
      <c r="H163" s="233"/>
      <c r="I163" s="234"/>
      <c r="J163" s="52" t="s">
        <v>34</v>
      </c>
      <c r="K163" s="53"/>
      <c r="L163" s="84"/>
      <c r="M163" s="54"/>
      <c r="N163" s="20"/>
      <c r="V163" s="55"/>
    </row>
    <row r="164" spans="1:22" ht="24" thickTop="1" thickBot="1" x14ac:dyDescent="0.25">
      <c r="A164" s="220">
        <f t="shared" ref="A164" si="32">A160+1</f>
        <v>37</v>
      </c>
      <c r="B164" s="41" t="s">
        <v>23</v>
      </c>
      <c r="C164" s="41" t="s">
        <v>24</v>
      </c>
      <c r="D164" s="41" t="s">
        <v>25</v>
      </c>
      <c r="E164" s="223" t="s">
        <v>26</v>
      </c>
      <c r="F164" s="223"/>
      <c r="G164" s="223" t="s">
        <v>17</v>
      </c>
      <c r="H164" s="224"/>
      <c r="I164" s="18"/>
      <c r="J164" s="42" t="s">
        <v>32</v>
      </c>
      <c r="K164" s="43"/>
      <c r="L164" s="83"/>
      <c r="M164" s="44"/>
      <c r="N164" s="20"/>
      <c r="V164" s="55"/>
    </row>
    <row r="165" spans="1:22" ht="13.5" thickBot="1" x14ac:dyDescent="0.25">
      <c r="A165" s="221"/>
      <c r="B165" s="46"/>
      <c r="C165" s="46"/>
      <c r="D165" s="47"/>
      <c r="E165" s="46"/>
      <c r="F165" s="46"/>
      <c r="G165" s="225"/>
      <c r="H165" s="226"/>
      <c r="I165" s="227"/>
      <c r="J165" s="49" t="s">
        <v>32</v>
      </c>
      <c r="K165" s="49"/>
      <c r="L165" s="76"/>
      <c r="M165" s="50"/>
      <c r="N165" s="20"/>
      <c r="V165" s="55"/>
    </row>
    <row r="166" spans="1:22" ht="23.25" thickBot="1" x14ac:dyDescent="0.25">
      <c r="A166" s="221"/>
      <c r="B166" s="29" t="s">
        <v>27</v>
      </c>
      <c r="C166" s="29" t="s">
        <v>28</v>
      </c>
      <c r="D166" s="29" t="s">
        <v>29</v>
      </c>
      <c r="E166" s="228" t="s">
        <v>30</v>
      </c>
      <c r="F166" s="228"/>
      <c r="G166" s="229"/>
      <c r="H166" s="230"/>
      <c r="I166" s="231"/>
      <c r="J166" s="52" t="s">
        <v>33</v>
      </c>
      <c r="K166" s="53"/>
      <c r="L166" s="84"/>
      <c r="M166" s="54"/>
      <c r="N166" s="20"/>
      <c r="V166" s="55"/>
    </row>
    <row r="167" spans="1:22" ht="13.5" thickBot="1" x14ac:dyDescent="0.25">
      <c r="A167" s="222"/>
      <c r="B167" s="56"/>
      <c r="C167" s="56"/>
      <c r="D167" s="57"/>
      <c r="E167" s="58" t="s">
        <v>31</v>
      </c>
      <c r="F167" s="59"/>
      <c r="G167" s="232"/>
      <c r="H167" s="233"/>
      <c r="I167" s="234"/>
      <c r="J167" s="52" t="s">
        <v>34</v>
      </c>
      <c r="K167" s="53"/>
      <c r="L167" s="84"/>
      <c r="M167" s="54"/>
      <c r="N167" s="20"/>
      <c r="V167" s="55"/>
    </row>
    <row r="168" spans="1:22" ht="24" thickTop="1" thickBot="1" x14ac:dyDescent="0.25">
      <c r="A168" s="220">
        <f t="shared" ref="A168" si="33">A164+1</f>
        <v>38</v>
      </c>
      <c r="B168" s="41" t="s">
        <v>23</v>
      </c>
      <c r="C168" s="41" t="s">
        <v>24</v>
      </c>
      <c r="D168" s="41" t="s">
        <v>25</v>
      </c>
      <c r="E168" s="223" t="s">
        <v>26</v>
      </c>
      <c r="F168" s="223"/>
      <c r="G168" s="223" t="s">
        <v>17</v>
      </c>
      <c r="H168" s="224"/>
      <c r="I168" s="18"/>
      <c r="J168" s="42" t="s">
        <v>32</v>
      </c>
      <c r="K168" s="43"/>
      <c r="L168" s="83"/>
      <c r="M168" s="44"/>
      <c r="N168" s="20"/>
      <c r="V168" s="55"/>
    </row>
    <row r="169" spans="1:22" ht="13.5" thickBot="1" x14ac:dyDescent="0.25">
      <c r="A169" s="221"/>
      <c r="B169" s="46"/>
      <c r="C169" s="46"/>
      <c r="D169" s="47"/>
      <c r="E169" s="46"/>
      <c r="F169" s="46"/>
      <c r="G169" s="225"/>
      <c r="H169" s="226"/>
      <c r="I169" s="227"/>
      <c r="J169" s="49" t="s">
        <v>32</v>
      </c>
      <c r="K169" s="49"/>
      <c r="L169" s="76"/>
      <c r="M169" s="50"/>
      <c r="N169" s="20"/>
      <c r="V169" s="55"/>
    </row>
    <row r="170" spans="1:22" ht="23.25" thickBot="1" x14ac:dyDescent="0.25">
      <c r="A170" s="221"/>
      <c r="B170" s="29" t="s">
        <v>27</v>
      </c>
      <c r="C170" s="29" t="s">
        <v>28</v>
      </c>
      <c r="D170" s="29" t="s">
        <v>29</v>
      </c>
      <c r="E170" s="228" t="s">
        <v>30</v>
      </c>
      <c r="F170" s="228"/>
      <c r="G170" s="229"/>
      <c r="H170" s="230"/>
      <c r="I170" s="231"/>
      <c r="J170" s="52" t="s">
        <v>33</v>
      </c>
      <c r="K170" s="53"/>
      <c r="L170" s="84"/>
      <c r="M170" s="54"/>
      <c r="N170" s="20"/>
      <c r="V170" s="55"/>
    </row>
    <row r="171" spans="1:22" ht="13.5" thickBot="1" x14ac:dyDescent="0.25">
      <c r="A171" s="222"/>
      <c r="B171" s="56"/>
      <c r="C171" s="56"/>
      <c r="D171" s="57"/>
      <c r="E171" s="58" t="s">
        <v>31</v>
      </c>
      <c r="F171" s="59"/>
      <c r="G171" s="232"/>
      <c r="H171" s="233"/>
      <c r="I171" s="234"/>
      <c r="J171" s="52" t="s">
        <v>34</v>
      </c>
      <c r="K171" s="53"/>
      <c r="L171" s="84"/>
      <c r="M171" s="54"/>
      <c r="N171" s="20"/>
      <c r="V171" s="55"/>
    </row>
    <row r="172" spans="1:22" ht="24" thickTop="1" thickBot="1" x14ac:dyDescent="0.25">
      <c r="A172" s="220">
        <f t="shared" ref="A172" si="34">A168+1</f>
        <v>39</v>
      </c>
      <c r="B172" s="41" t="s">
        <v>23</v>
      </c>
      <c r="C172" s="41" t="s">
        <v>24</v>
      </c>
      <c r="D172" s="41" t="s">
        <v>25</v>
      </c>
      <c r="E172" s="223" t="s">
        <v>26</v>
      </c>
      <c r="F172" s="223"/>
      <c r="G172" s="223" t="s">
        <v>17</v>
      </c>
      <c r="H172" s="224"/>
      <c r="I172" s="18"/>
      <c r="J172" s="42" t="s">
        <v>32</v>
      </c>
      <c r="K172" s="43"/>
      <c r="L172" s="83"/>
      <c r="M172" s="44"/>
      <c r="N172" s="20"/>
      <c r="V172" s="55"/>
    </row>
    <row r="173" spans="1:22" ht="13.5" thickBot="1" x14ac:dyDescent="0.25">
      <c r="A173" s="221"/>
      <c r="B173" s="46"/>
      <c r="C173" s="46"/>
      <c r="D173" s="47"/>
      <c r="E173" s="46"/>
      <c r="F173" s="46"/>
      <c r="G173" s="225"/>
      <c r="H173" s="226"/>
      <c r="I173" s="227"/>
      <c r="J173" s="49" t="s">
        <v>32</v>
      </c>
      <c r="K173" s="49"/>
      <c r="L173" s="76"/>
      <c r="M173" s="50"/>
      <c r="N173" s="20"/>
      <c r="V173" s="55"/>
    </row>
    <row r="174" spans="1:22" ht="23.25" thickBot="1" x14ac:dyDescent="0.25">
      <c r="A174" s="221"/>
      <c r="B174" s="29" t="s">
        <v>27</v>
      </c>
      <c r="C174" s="29" t="s">
        <v>28</v>
      </c>
      <c r="D174" s="29" t="s">
        <v>29</v>
      </c>
      <c r="E174" s="228" t="s">
        <v>30</v>
      </c>
      <c r="F174" s="228"/>
      <c r="G174" s="229"/>
      <c r="H174" s="230"/>
      <c r="I174" s="231"/>
      <c r="J174" s="52" t="s">
        <v>33</v>
      </c>
      <c r="K174" s="53"/>
      <c r="L174" s="84"/>
      <c r="M174" s="54"/>
      <c r="N174" s="20"/>
      <c r="V174" s="55"/>
    </row>
    <row r="175" spans="1:22" ht="13.5" thickBot="1" x14ac:dyDescent="0.25">
      <c r="A175" s="222"/>
      <c r="B175" s="56"/>
      <c r="C175" s="56"/>
      <c r="D175" s="57"/>
      <c r="E175" s="58" t="s">
        <v>31</v>
      </c>
      <c r="F175" s="59"/>
      <c r="G175" s="232"/>
      <c r="H175" s="233"/>
      <c r="I175" s="234"/>
      <c r="J175" s="52" t="s">
        <v>34</v>
      </c>
      <c r="K175" s="53"/>
      <c r="L175" s="84"/>
      <c r="M175" s="54"/>
      <c r="N175" s="20"/>
      <c r="V175" s="55"/>
    </row>
    <row r="176" spans="1:22" ht="24" thickTop="1" thickBot="1" x14ac:dyDescent="0.25">
      <c r="A176" s="220">
        <f t="shared" ref="A176" si="35">A172+1</f>
        <v>40</v>
      </c>
      <c r="B176" s="41" t="s">
        <v>23</v>
      </c>
      <c r="C176" s="41" t="s">
        <v>24</v>
      </c>
      <c r="D176" s="41" t="s">
        <v>25</v>
      </c>
      <c r="E176" s="223" t="s">
        <v>26</v>
      </c>
      <c r="F176" s="223"/>
      <c r="G176" s="223" t="s">
        <v>17</v>
      </c>
      <c r="H176" s="224"/>
      <c r="I176" s="18"/>
      <c r="J176" s="42" t="s">
        <v>32</v>
      </c>
      <c r="K176" s="43"/>
      <c r="L176" s="83"/>
      <c r="M176" s="44"/>
      <c r="N176" s="20"/>
      <c r="V176" s="55"/>
    </row>
    <row r="177" spans="1:22" ht="13.5" thickBot="1" x14ac:dyDescent="0.25">
      <c r="A177" s="221"/>
      <c r="B177" s="46"/>
      <c r="C177" s="46"/>
      <c r="D177" s="47"/>
      <c r="E177" s="46"/>
      <c r="F177" s="46"/>
      <c r="G177" s="225"/>
      <c r="H177" s="226"/>
      <c r="I177" s="227"/>
      <c r="J177" s="49" t="s">
        <v>32</v>
      </c>
      <c r="K177" s="49"/>
      <c r="L177" s="76"/>
      <c r="M177" s="50"/>
      <c r="N177" s="20"/>
      <c r="V177" s="55"/>
    </row>
    <row r="178" spans="1:22" ht="23.25" thickBot="1" x14ac:dyDescent="0.25">
      <c r="A178" s="221"/>
      <c r="B178" s="29" t="s">
        <v>27</v>
      </c>
      <c r="C178" s="29" t="s">
        <v>28</v>
      </c>
      <c r="D178" s="29" t="s">
        <v>29</v>
      </c>
      <c r="E178" s="228" t="s">
        <v>30</v>
      </c>
      <c r="F178" s="228"/>
      <c r="G178" s="229"/>
      <c r="H178" s="230"/>
      <c r="I178" s="231"/>
      <c r="J178" s="52" t="s">
        <v>33</v>
      </c>
      <c r="K178" s="53"/>
      <c r="L178" s="84"/>
      <c r="M178" s="54"/>
      <c r="N178" s="20"/>
      <c r="V178" s="55"/>
    </row>
    <row r="179" spans="1:22" ht="13.5" thickBot="1" x14ac:dyDescent="0.25">
      <c r="A179" s="222"/>
      <c r="B179" s="56"/>
      <c r="C179" s="56"/>
      <c r="D179" s="57"/>
      <c r="E179" s="58" t="s">
        <v>31</v>
      </c>
      <c r="F179" s="59"/>
      <c r="G179" s="232"/>
      <c r="H179" s="233"/>
      <c r="I179" s="234"/>
      <c r="J179" s="52" t="s">
        <v>34</v>
      </c>
      <c r="K179" s="53"/>
      <c r="L179" s="84"/>
      <c r="M179" s="54"/>
      <c r="N179" s="20"/>
      <c r="V179" s="55"/>
    </row>
    <row r="180" spans="1:22" ht="24" thickTop="1" thickBot="1" x14ac:dyDescent="0.25">
      <c r="A180" s="220">
        <f t="shared" ref="A180" si="36">A176+1</f>
        <v>41</v>
      </c>
      <c r="B180" s="41" t="s">
        <v>23</v>
      </c>
      <c r="C180" s="41" t="s">
        <v>24</v>
      </c>
      <c r="D180" s="41" t="s">
        <v>25</v>
      </c>
      <c r="E180" s="223" t="s">
        <v>26</v>
      </c>
      <c r="F180" s="223"/>
      <c r="G180" s="223" t="s">
        <v>17</v>
      </c>
      <c r="H180" s="224"/>
      <c r="I180" s="18"/>
      <c r="J180" s="42" t="s">
        <v>32</v>
      </c>
      <c r="K180" s="43"/>
      <c r="L180" s="83"/>
      <c r="M180" s="44"/>
      <c r="N180" s="20"/>
      <c r="V180" s="55"/>
    </row>
    <row r="181" spans="1:22" ht="13.5" thickBot="1" x14ac:dyDescent="0.25">
      <c r="A181" s="221"/>
      <c r="B181" s="46"/>
      <c r="C181" s="46"/>
      <c r="D181" s="47"/>
      <c r="E181" s="46"/>
      <c r="F181" s="46"/>
      <c r="G181" s="225"/>
      <c r="H181" s="226"/>
      <c r="I181" s="227"/>
      <c r="J181" s="49" t="s">
        <v>32</v>
      </c>
      <c r="K181" s="49"/>
      <c r="L181" s="76"/>
      <c r="M181" s="50"/>
      <c r="N181" s="20"/>
      <c r="V181" s="55">
        <f>G181</f>
        <v>0</v>
      </c>
    </row>
    <row r="182" spans="1:22" ht="23.25" thickBot="1" x14ac:dyDescent="0.25">
      <c r="A182" s="221"/>
      <c r="B182" s="29" t="s">
        <v>27</v>
      </c>
      <c r="C182" s="29" t="s">
        <v>28</v>
      </c>
      <c r="D182" s="29" t="s">
        <v>29</v>
      </c>
      <c r="E182" s="228" t="s">
        <v>30</v>
      </c>
      <c r="F182" s="228"/>
      <c r="G182" s="229"/>
      <c r="H182" s="230"/>
      <c r="I182" s="231"/>
      <c r="J182" s="52" t="s">
        <v>33</v>
      </c>
      <c r="K182" s="53"/>
      <c r="L182" s="84"/>
      <c r="M182" s="54"/>
      <c r="N182" s="20"/>
      <c r="V182" s="55"/>
    </row>
    <row r="183" spans="1:22" ht="13.5" thickBot="1" x14ac:dyDescent="0.25">
      <c r="A183" s="222"/>
      <c r="B183" s="56"/>
      <c r="C183" s="56"/>
      <c r="D183" s="57"/>
      <c r="E183" s="58" t="s">
        <v>31</v>
      </c>
      <c r="F183" s="59"/>
      <c r="G183" s="232"/>
      <c r="H183" s="233"/>
      <c r="I183" s="234"/>
      <c r="J183" s="52" t="s">
        <v>34</v>
      </c>
      <c r="K183" s="53"/>
      <c r="L183" s="84"/>
      <c r="M183" s="54"/>
      <c r="N183" s="20"/>
      <c r="V183" s="55"/>
    </row>
    <row r="184" spans="1:22" ht="24" thickTop="1" thickBot="1" x14ac:dyDescent="0.25">
      <c r="A184" s="220">
        <f t="shared" ref="A184" si="37">A180+1</f>
        <v>42</v>
      </c>
      <c r="B184" s="41" t="s">
        <v>23</v>
      </c>
      <c r="C184" s="41" t="s">
        <v>24</v>
      </c>
      <c r="D184" s="41" t="s">
        <v>25</v>
      </c>
      <c r="E184" s="223" t="s">
        <v>26</v>
      </c>
      <c r="F184" s="223"/>
      <c r="G184" s="223" t="s">
        <v>17</v>
      </c>
      <c r="H184" s="224"/>
      <c r="I184" s="18"/>
      <c r="J184" s="42" t="s">
        <v>32</v>
      </c>
      <c r="K184" s="43"/>
      <c r="L184" s="83"/>
      <c r="M184" s="44"/>
      <c r="N184" s="20"/>
      <c r="V184" s="55"/>
    </row>
    <row r="185" spans="1:22" ht="13.5" thickBot="1" x14ac:dyDescent="0.25">
      <c r="A185" s="221"/>
      <c r="B185" s="46"/>
      <c r="C185" s="46"/>
      <c r="D185" s="47"/>
      <c r="E185" s="46"/>
      <c r="F185" s="46"/>
      <c r="G185" s="225"/>
      <c r="H185" s="226"/>
      <c r="I185" s="227"/>
      <c r="J185" s="49" t="s">
        <v>32</v>
      </c>
      <c r="K185" s="49"/>
      <c r="L185" s="76"/>
      <c r="M185" s="50"/>
      <c r="N185" s="20"/>
      <c r="V185" s="55">
        <f>G185</f>
        <v>0</v>
      </c>
    </row>
    <row r="186" spans="1:22" ht="23.25" thickBot="1" x14ac:dyDescent="0.25">
      <c r="A186" s="221"/>
      <c r="B186" s="29" t="s">
        <v>27</v>
      </c>
      <c r="C186" s="29" t="s">
        <v>28</v>
      </c>
      <c r="D186" s="29" t="s">
        <v>29</v>
      </c>
      <c r="E186" s="228" t="s">
        <v>30</v>
      </c>
      <c r="F186" s="228"/>
      <c r="G186" s="229"/>
      <c r="H186" s="230"/>
      <c r="I186" s="231"/>
      <c r="J186" s="52" t="s">
        <v>33</v>
      </c>
      <c r="K186" s="53"/>
      <c r="L186" s="84"/>
      <c r="M186" s="54"/>
      <c r="N186" s="20"/>
      <c r="V186" s="55"/>
    </row>
    <row r="187" spans="1:22" ht="13.5" thickBot="1" x14ac:dyDescent="0.25">
      <c r="A187" s="222"/>
      <c r="B187" s="56"/>
      <c r="C187" s="56"/>
      <c r="D187" s="57"/>
      <c r="E187" s="58" t="s">
        <v>31</v>
      </c>
      <c r="F187" s="59"/>
      <c r="G187" s="232"/>
      <c r="H187" s="233"/>
      <c r="I187" s="234"/>
      <c r="J187" s="52" t="s">
        <v>34</v>
      </c>
      <c r="K187" s="53"/>
      <c r="L187" s="84"/>
      <c r="M187" s="54"/>
      <c r="N187" s="20"/>
      <c r="V187" s="55"/>
    </row>
    <row r="188" spans="1:22" ht="24" thickTop="1" thickBot="1" x14ac:dyDescent="0.25">
      <c r="A188" s="220">
        <f t="shared" ref="A188" si="38">A184+1</f>
        <v>43</v>
      </c>
      <c r="B188" s="41" t="s">
        <v>23</v>
      </c>
      <c r="C188" s="41" t="s">
        <v>24</v>
      </c>
      <c r="D188" s="41" t="s">
        <v>25</v>
      </c>
      <c r="E188" s="223" t="s">
        <v>26</v>
      </c>
      <c r="F188" s="223"/>
      <c r="G188" s="223" t="s">
        <v>17</v>
      </c>
      <c r="H188" s="224"/>
      <c r="I188" s="18"/>
      <c r="J188" s="42" t="s">
        <v>32</v>
      </c>
      <c r="K188" s="43"/>
      <c r="L188" s="83"/>
      <c r="M188" s="44"/>
      <c r="N188" s="20"/>
      <c r="V188" s="55"/>
    </row>
    <row r="189" spans="1:22" ht="13.5" thickBot="1" x14ac:dyDescent="0.25">
      <c r="A189" s="221"/>
      <c r="B189" s="46"/>
      <c r="C189" s="46"/>
      <c r="D189" s="47"/>
      <c r="E189" s="46"/>
      <c r="F189" s="46"/>
      <c r="G189" s="225"/>
      <c r="H189" s="226"/>
      <c r="I189" s="227"/>
      <c r="J189" s="49" t="s">
        <v>32</v>
      </c>
      <c r="K189" s="49"/>
      <c r="L189" s="76"/>
      <c r="M189" s="50"/>
      <c r="N189" s="20"/>
      <c r="V189" s="55">
        <f>G189</f>
        <v>0</v>
      </c>
    </row>
    <row r="190" spans="1:22" ht="23.25" thickBot="1" x14ac:dyDescent="0.25">
      <c r="A190" s="221"/>
      <c r="B190" s="29" t="s">
        <v>27</v>
      </c>
      <c r="C190" s="29" t="s">
        <v>28</v>
      </c>
      <c r="D190" s="29" t="s">
        <v>29</v>
      </c>
      <c r="E190" s="228" t="s">
        <v>30</v>
      </c>
      <c r="F190" s="228"/>
      <c r="G190" s="229"/>
      <c r="H190" s="230"/>
      <c r="I190" s="231"/>
      <c r="J190" s="52" t="s">
        <v>33</v>
      </c>
      <c r="K190" s="53"/>
      <c r="L190" s="84"/>
      <c r="M190" s="54"/>
      <c r="N190" s="20"/>
      <c r="V190" s="55"/>
    </row>
    <row r="191" spans="1:22" ht="13.5" thickBot="1" x14ac:dyDescent="0.25">
      <c r="A191" s="222"/>
      <c r="B191" s="56"/>
      <c r="C191" s="56"/>
      <c r="D191" s="57"/>
      <c r="E191" s="58" t="s">
        <v>31</v>
      </c>
      <c r="F191" s="59"/>
      <c r="G191" s="232"/>
      <c r="H191" s="233"/>
      <c r="I191" s="234"/>
      <c r="J191" s="52" t="s">
        <v>34</v>
      </c>
      <c r="K191" s="53"/>
      <c r="L191" s="84"/>
      <c r="M191" s="54"/>
      <c r="N191" s="20"/>
      <c r="V191" s="55"/>
    </row>
    <row r="192" spans="1:22" ht="24" thickTop="1" thickBot="1" x14ac:dyDescent="0.25">
      <c r="A192" s="220">
        <f t="shared" ref="A192" si="39">A188+1</f>
        <v>44</v>
      </c>
      <c r="B192" s="41" t="s">
        <v>23</v>
      </c>
      <c r="C192" s="41" t="s">
        <v>24</v>
      </c>
      <c r="D192" s="41" t="s">
        <v>25</v>
      </c>
      <c r="E192" s="223" t="s">
        <v>26</v>
      </c>
      <c r="F192" s="223"/>
      <c r="G192" s="223" t="s">
        <v>17</v>
      </c>
      <c r="H192" s="224"/>
      <c r="I192" s="18"/>
      <c r="J192" s="42" t="s">
        <v>32</v>
      </c>
      <c r="K192" s="43"/>
      <c r="L192" s="83"/>
      <c r="M192" s="44"/>
      <c r="N192" s="20"/>
      <c r="V192" s="55"/>
    </row>
    <row r="193" spans="1:22" ht="13.5" thickBot="1" x14ac:dyDescent="0.25">
      <c r="A193" s="221"/>
      <c r="B193" s="46"/>
      <c r="C193" s="46"/>
      <c r="D193" s="47"/>
      <c r="E193" s="46"/>
      <c r="F193" s="46"/>
      <c r="G193" s="225"/>
      <c r="H193" s="226"/>
      <c r="I193" s="227"/>
      <c r="J193" s="49" t="s">
        <v>32</v>
      </c>
      <c r="K193" s="49"/>
      <c r="L193" s="76"/>
      <c r="M193" s="50"/>
      <c r="N193" s="20"/>
      <c r="V193" s="55">
        <f>G193</f>
        <v>0</v>
      </c>
    </row>
    <row r="194" spans="1:22" ht="23.25" thickBot="1" x14ac:dyDescent="0.25">
      <c r="A194" s="221"/>
      <c r="B194" s="29" t="s">
        <v>27</v>
      </c>
      <c r="C194" s="29" t="s">
        <v>28</v>
      </c>
      <c r="D194" s="29" t="s">
        <v>29</v>
      </c>
      <c r="E194" s="228" t="s">
        <v>30</v>
      </c>
      <c r="F194" s="228"/>
      <c r="G194" s="229"/>
      <c r="H194" s="230"/>
      <c r="I194" s="231"/>
      <c r="J194" s="52" t="s">
        <v>33</v>
      </c>
      <c r="K194" s="53"/>
      <c r="L194" s="84"/>
      <c r="M194" s="54"/>
      <c r="N194" s="20"/>
      <c r="V194" s="55"/>
    </row>
    <row r="195" spans="1:22" ht="13.5" thickBot="1" x14ac:dyDescent="0.25">
      <c r="A195" s="222"/>
      <c r="B195" s="56"/>
      <c r="C195" s="56"/>
      <c r="D195" s="57"/>
      <c r="E195" s="58" t="s">
        <v>31</v>
      </c>
      <c r="F195" s="59"/>
      <c r="G195" s="232"/>
      <c r="H195" s="233"/>
      <c r="I195" s="234"/>
      <c r="J195" s="52" t="s">
        <v>34</v>
      </c>
      <c r="K195" s="53"/>
      <c r="L195" s="84"/>
      <c r="M195" s="54"/>
      <c r="N195" s="20"/>
      <c r="V195" s="55"/>
    </row>
    <row r="196" spans="1:22" ht="24" thickTop="1" thickBot="1" x14ac:dyDescent="0.25">
      <c r="A196" s="220">
        <f t="shared" ref="A196" si="40">A192+1</f>
        <v>45</v>
      </c>
      <c r="B196" s="41" t="s">
        <v>23</v>
      </c>
      <c r="C196" s="41" t="s">
        <v>24</v>
      </c>
      <c r="D196" s="41" t="s">
        <v>25</v>
      </c>
      <c r="E196" s="223" t="s">
        <v>26</v>
      </c>
      <c r="F196" s="223"/>
      <c r="G196" s="223" t="s">
        <v>17</v>
      </c>
      <c r="H196" s="224"/>
      <c r="I196" s="18"/>
      <c r="J196" s="42" t="s">
        <v>32</v>
      </c>
      <c r="K196" s="43"/>
      <c r="L196" s="83"/>
      <c r="M196" s="44"/>
      <c r="N196" s="20"/>
      <c r="V196" s="55"/>
    </row>
    <row r="197" spans="1:22" ht="13.5" thickBot="1" x14ac:dyDescent="0.25">
      <c r="A197" s="221"/>
      <c r="B197" s="46"/>
      <c r="C197" s="46"/>
      <c r="D197" s="47"/>
      <c r="E197" s="46"/>
      <c r="F197" s="46"/>
      <c r="G197" s="225"/>
      <c r="H197" s="226"/>
      <c r="I197" s="227"/>
      <c r="J197" s="49" t="s">
        <v>32</v>
      </c>
      <c r="K197" s="49"/>
      <c r="L197" s="76"/>
      <c r="M197" s="50"/>
      <c r="N197" s="20"/>
      <c r="V197" s="55">
        <f>G197</f>
        <v>0</v>
      </c>
    </row>
    <row r="198" spans="1:22" ht="23.25" thickBot="1" x14ac:dyDescent="0.25">
      <c r="A198" s="221"/>
      <c r="B198" s="29" t="s">
        <v>27</v>
      </c>
      <c r="C198" s="29" t="s">
        <v>28</v>
      </c>
      <c r="D198" s="29" t="s">
        <v>29</v>
      </c>
      <c r="E198" s="228" t="s">
        <v>30</v>
      </c>
      <c r="F198" s="228"/>
      <c r="G198" s="229"/>
      <c r="H198" s="230"/>
      <c r="I198" s="231"/>
      <c r="J198" s="52" t="s">
        <v>33</v>
      </c>
      <c r="K198" s="53"/>
      <c r="L198" s="84"/>
      <c r="M198" s="54"/>
      <c r="N198" s="20"/>
      <c r="V198" s="55"/>
    </row>
    <row r="199" spans="1:22" ht="13.5" thickBot="1" x14ac:dyDescent="0.25">
      <c r="A199" s="222"/>
      <c r="B199" s="56"/>
      <c r="C199" s="56"/>
      <c r="D199" s="57"/>
      <c r="E199" s="58" t="s">
        <v>31</v>
      </c>
      <c r="F199" s="59"/>
      <c r="G199" s="232"/>
      <c r="H199" s="233"/>
      <c r="I199" s="234"/>
      <c r="J199" s="52" t="s">
        <v>34</v>
      </c>
      <c r="K199" s="53"/>
      <c r="L199" s="84"/>
      <c r="M199" s="54"/>
      <c r="N199" s="20"/>
      <c r="V199" s="55"/>
    </row>
    <row r="200" spans="1:22" ht="24" thickTop="1" thickBot="1" x14ac:dyDescent="0.25">
      <c r="A200" s="220">
        <f t="shared" ref="A200" si="41">A196+1</f>
        <v>46</v>
      </c>
      <c r="B200" s="41" t="s">
        <v>23</v>
      </c>
      <c r="C200" s="41" t="s">
        <v>24</v>
      </c>
      <c r="D200" s="41" t="s">
        <v>25</v>
      </c>
      <c r="E200" s="223" t="s">
        <v>26</v>
      </c>
      <c r="F200" s="223"/>
      <c r="G200" s="223" t="s">
        <v>17</v>
      </c>
      <c r="H200" s="224"/>
      <c r="I200" s="18"/>
      <c r="J200" s="42" t="s">
        <v>32</v>
      </c>
      <c r="K200" s="43"/>
      <c r="L200" s="83"/>
      <c r="M200" s="44"/>
      <c r="N200" s="20"/>
      <c r="V200" s="55"/>
    </row>
    <row r="201" spans="1:22" ht="13.5" thickBot="1" x14ac:dyDescent="0.25">
      <c r="A201" s="221"/>
      <c r="B201" s="46"/>
      <c r="C201" s="46"/>
      <c r="D201" s="47"/>
      <c r="E201" s="46"/>
      <c r="F201" s="46"/>
      <c r="G201" s="225"/>
      <c r="H201" s="226"/>
      <c r="I201" s="227"/>
      <c r="J201" s="49" t="s">
        <v>32</v>
      </c>
      <c r="K201" s="49"/>
      <c r="L201" s="76"/>
      <c r="M201" s="50"/>
      <c r="N201" s="20"/>
      <c r="V201" s="55">
        <f>G201</f>
        <v>0</v>
      </c>
    </row>
    <row r="202" spans="1:22" ht="23.25" thickBot="1" x14ac:dyDescent="0.25">
      <c r="A202" s="221"/>
      <c r="B202" s="29" t="s">
        <v>27</v>
      </c>
      <c r="C202" s="29" t="s">
        <v>28</v>
      </c>
      <c r="D202" s="29" t="s">
        <v>29</v>
      </c>
      <c r="E202" s="228" t="s">
        <v>30</v>
      </c>
      <c r="F202" s="228"/>
      <c r="G202" s="229"/>
      <c r="H202" s="230"/>
      <c r="I202" s="231"/>
      <c r="J202" s="52" t="s">
        <v>33</v>
      </c>
      <c r="K202" s="53"/>
      <c r="L202" s="84"/>
      <c r="M202" s="54"/>
      <c r="N202" s="20"/>
      <c r="V202" s="55"/>
    </row>
    <row r="203" spans="1:22" ht="13.5" thickBot="1" x14ac:dyDescent="0.25">
      <c r="A203" s="222"/>
      <c r="B203" s="56"/>
      <c r="C203" s="56"/>
      <c r="D203" s="57"/>
      <c r="E203" s="58" t="s">
        <v>31</v>
      </c>
      <c r="F203" s="59"/>
      <c r="G203" s="232"/>
      <c r="H203" s="233"/>
      <c r="I203" s="234"/>
      <c r="J203" s="52" t="s">
        <v>34</v>
      </c>
      <c r="K203" s="53"/>
      <c r="L203" s="84"/>
      <c r="M203" s="54"/>
      <c r="N203" s="20"/>
      <c r="V203" s="55"/>
    </row>
    <row r="204" spans="1:22" ht="24" thickTop="1" thickBot="1" x14ac:dyDescent="0.25">
      <c r="A204" s="220">
        <f t="shared" ref="A204" si="42">A200+1</f>
        <v>47</v>
      </c>
      <c r="B204" s="41" t="s">
        <v>23</v>
      </c>
      <c r="C204" s="41" t="s">
        <v>24</v>
      </c>
      <c r="D204" s="41" t="s">
        <v>25</v>
      </c>
      <c r="E204" s="223" t="s">
        <v>26</v>
      </c>
      <c r="F204" s="223"/>
      <c r="G204" s="223" t="s">
        <v>17</v>
      </c>
      <c r="H204" s="224"/>
      <c r="I204" s="18"/>
      <c r="J204" s="42" t="s">
        <v>32</v>
      </c>
      <c r="K204" s="43"/>
      <c r="L204" s="83"/>
      <c r="M204" s="44"/>
      <c r="N204" s="20"/>
      <c r="V204" s="55"/>
    </row>
    <row r="205" spans="1:22" ht="13.5" thickBot="1" x14ac:dyDescent="0.25">
      <c r="A205" s="221"/>
      <c r="B205" s="46"/>
      <c r="C205" s="46"/>
      <c r="D205" s="47"/>
      <c r="E205" s="46"/>
      <c r="F205" s="46"/>
      <c r="G205" s="225"/>
      <c r="H205" s="226"/>
      <c r="I205" s="227"/>
      <c r="J205" s="49" t="s">
        <v>32</v>
      </c>
      <c r="K205" s="49"/>
      <c r="L205" s="76"/>
      <c r="M205" s="50"/>
      <c r="N205" s="20"/>
      <c r="V205" s="55">
        <f>G205</f>
        <v>0</v>
      </c>
    </row>
    <row r="206" spans="1:22" ht="23.25" thickBot="1" x14ac:dyDescent="0.25">
      <c r="A206" s="221"/>
      <c r="B206" s="29" t="s">
        <v>27</v>
      </c>
      <c r="C206" s="29" t="s">
        <v>28</v>
      </c>
      <c r="D206" s="29" t="s">
        <v>29</v>
      </c>
      <c r="E206" s="228" t="s">
        <v>30</v>
      </c>
      <c r="F206" s="228"/>
      <c r="G206" s="229"/>
      <c r="H206" s="230"/>
      <c r="I206" s="231"/>
      <c r="J206" s="52" t="s">
        <v>33</v>
      </c>
      <c r="K206" s="53"/>
      <c r="L206" s="84"/>
      <c r="M206" s="54"/>
      <c r="N206" s="20"/>
      <c r="V206" s="55"/>
    </row>
    <row r="207" spans="1:22" ht="13.5" thickBot="1" x14ac:dyDescent="0.25">
      <c r="A207" s="222"/>
      <c r="B207" s="56"/>
      <c r="C207" s="56"/>
      <c r="D207" s="57"/>
      <c r="E207" s="58" t="s">
        <v>31</v>
      </c>
      <c r="F207" s="59"/>
      <c r="G207" s="232"/>
      <c r="H207" s="233"/>
      <c r="I207" s="234"/>
      <c r="J207" s="52" t="s">
        <v>34</v>
      </c>
      <c r="K207" s="53"/>
      <c r="L207" s="84"/>
      <c r="M207" s="54"/>
      <c r="N207" s="20"/>
      <c r="V207" s="55"/>
    </row>
    <row r="208" spans="1:22" ht="24" thickTop="1" thickBot="1" x14ac:dyDescent="0.25">
      <c r="A208" s="220">
        <f t="shared" ref="A208" si="43">A204+1</f>
        <v>48</v>
      </c>
      <c r="B208" s="41" t="s">
        <v>23</v>
      </c>
      <c r="C208" s="41" t="s">
        <v>24</v>
      </c>
      <c r="D208" s="41" t="s">
        <v>25</v>
      </c>
      <c r="E208" s="223" t="s">
        <v>26</v>
      </c>
      <c r="F208" s="223"/>
      <c r="G208" s="223" t="s">
        <v>17</v>
      </c>
      <c r="H208" s="224"/>
      <c r="I208" s="18"/>
      <c r="J208" s="42" t="s">
        <v>32</v>
      </c>
      <c r="K208" s="43"/>
      <c r="L208" s="83"/>
      <c r="M208" s="44"/>
      <c r="N208" s="20"/>
      <c r="V208" s="55"/>
    </row>
    <row r="209" spans="1:22" ht="13.5" thickBot="1" x14ac:dyDescent="0.25">
      <c r="A209" s="221"/>
      <c r="B209" s="46"/>
      <c r="C209" s="46"/>
      <c r="D209" s="47"/>
      <c r="E209" s="46"/>
      <c r="F209" s="46"/>
      <c r="G209" s="225"/>
      <c r="H209" s="226"/>
      <c r="I209" s="227"/>
      <c r="J209" s="49" t="s">
        <v>32</v>
      </c>
      <c r="K209" s="49"/>
      <c r="L209" s="76"/>
      <c r="M209" s="50"/>
      <c r="N209" s="20"/>
      <c r="V209" s="55">
        <f>G209</f>
        <v>0</v>
      </c>
    </row>
    <row r="210" spans="1:22" ht="23.25" thickBot="1" x14ac:dyDescent="0.25">
      <c r="A210" s="221"/>
      <c r="B210" s="29" t="s">
        <v>27</v>
      </c>
      <c r="C210" s="29" t="s">
        <v>28</v>
      </c>
      <c r="D210" s="29" t="s">
        <v>29</v>
      </c>
      <c r="E210" s="228" t="s">
        <v>30</v>
      </c>
      <c r="F210" s="228"/>
      <c r="G210" s="229"/>
      <c r="H210" s="230"/>
      <c r="I210" s="231"/>
      <c r="J210" s="52" t="s">
        <v>33</v>
      </c>
      <c r="K210" s="53"/>
      <c r="L210" s="84"/>
      <c r="M210" s="54"/>
      <c r="N210" s="20"/>
      <c r="V210" s="55"/>
    </row>
    <row r="211" spans="1:22" ht="13.5" thickBot="1" x14ac:dyDescent="0.25">
      <c r="A211" s="222"/>
      <c r="B211" s="56"/>
      <c r="C211" s="56"/>
      <c r="D211" s="57"/>
      <c r="E211" s="58" t="s">
        <v>31</v>
      </c>
      <c r="F211" s="59"/>
      <c r="G211" s="232"/>
      <c r="H211" s="233"/>
      <c r="I211" s="234"/>
      <c r="J211" s="52" t="s">
        <v>34</v>
      </c>
      <c r="K211" s="53"/>
      <c r="L211" s="84"/>
      <c r="M211" s="54"/>
      <c r="N211" s="20"/>
      <c r="V211" s="55"/>
    </row>
    <row r="212" spans="1:22" ht="24" thickTop="1" thickBot="1" x14ac:dyDescent="0.25">
      <c r="A212" s="220">
        <f t="shared" ref="A212" si="44">A208+1</f>
        <v>49</v>
      </c>
      <c r="B212" s="41" t="s">
        <v>23</v>
      </c>
      <c r="C212" s="41" t="s">
        <v>24</v>
      </c>
      <c r="D212" s="41" t="s">
        <v>25</v>
      </c>
      <c r="E212" s="223" t="s">
        <v>26</v>
      </c>
      <c r="F212" s="223"/>
      <c r="G212" s="223" t="s">
        <v>17</v>
      </c>
      <c r="H212" s="224"/>
      <c r="I212" s="18"/>
      <c r="J212" s="42" t="s">
        <v>32</v>
      </c>
      <c r="K212" s="43"/>
      <c r="L212" s="83"/>
      <c r="M212" s="44"/>
      <c r="N212" s="20"/>
      <c r="V212" s="55"/>
    </row>
    <row r="213" spans="1:22" ht="13.5" thickBot="1" x14ac:dyDescent="0.25">
      <c r="A213" s="221"/>
      <c r="B213" s="46"/>
      <c r="C213" s="46"/>
      <c r="D213" s="47"/>
      <c r="E213" s="46"/>
      <c r="F213" s="46"/>
      <c r="G213" s="225"/>
      <c r="H213" s="226"/>
      <c r="I213" s="227"/>
      <c r="J213" s="49" t="s">
        <v>32</v>
      </c>
      <c r="K213" s="49"/>
      <c r="L213" s="76"/>
      <c r="M213" s="50"/>
      <c r="N213" s="20"/>
      <c r="V213" s="55">
        <f>G213</f>
        <v>0</v>
      </c>
    </row>
    <row r="214" spans="1:22" ht="23.25" thickBot="1" x14ac:dyDescent="0.25">
      <c r="A214" s="221"/>
      <c r="B214" s="29" t="s">
        <v>27</v>
      </c>
      <c r="C214" s="29" t="s">
        <v>28</v>
      </c>
      <c r="D214" s="29" t="s">
        <v>29</v>
      </c>
      <c r="E214" s="228" t="s">
        <v>30</v>
      </c>
      <c r="F214" s="228"/>
      <c r="G214" s="229"/>
      <c r="H214" s="230"/>
      <c r="I214" s="231"/>
      <c r="J214" s="52" t="s">
        <v>33</v>
      </c>
      <c r="K214" s="53"/>
      <c r="L214" s="84"/>
      <c r="M214" s="54"/>
      <c r="N214" s="20"/>
      <c r="V214" s="55"/>
    </row>
    <row r="215" spans="1:22" ht="13.5" thickBot="1" x14ac:dyDescent="0.25">
      <c r="A215" s="222"/>
      <c r="B215" s="56"/>
      <c r="C215" s="56"/>
      <c r="D215" s="57"/>
      <c r="E215" s="58" t="s">
        <v>31</v>
      </c>
      <c r="F215" s="59"/>
      <c r="G215" s="232"/>
      <c r="H215" s="233"/>
      <c r="I215" s="234"/>
      <c r="J215" s="52" t="s">
        <v>34</v>
      </c>
      <c r="K215" s="53"/>
      <c r="L215" s="84"/>
      <c r="M215" s="54"/>
      <c r="N215" s="20"/>
      <c r="V215" s="55"/>
    </row>
    <row r="216" spans="1:22" ht="24" thickTop="1" thickBot="1" x14ac:dyDescent="0.25">
      <c r="A216" s="220">
        <f t="shared" ref="A216" si="45">A212+1</f>
        <v>50</v>
      </c>
      <c r="B216" s="41" t="s">
        <v>23</v>
      </c>
      <c r="C216" s="41" t="s">
        <v>24</v>
      </c>
      <c r="D216" s="41" t="s">
        <v>25</v>
      </c>
      <c r="E216" s="223" t="s">
        <v>26</v>
      </c>
      <c r="F216" s="223"/>
      <c r="G216" s="223" t="s">
        <v>17</v>
      </c>
      <c r="H216" s="224"/>
      <c r="I216" s="18"/>
      <c r="J216" s="42" t="s">
        <v>32</v>
      </c>
      <c r="K216" s="43"/>
      <c r="L216" s="83"/>
      <c r="M216" s="44"/>
      <c r="N216" s="20"/>
      <c r="V216" s="55"/>
    </row>
    <row r="217" spans="1:22" ht="13.5" thickBot="1" x14ac:dyDescent="0.25">
      <c r="A217" s="221"/>
      <c r="B217" s="46"/>
      <c r="C217" s="46"/>
      <c r="D217" s="47"/>
      <c r="E217" s="46"/>
      <c r="F217" s="46"/>
      <c r="G217" s="225"/>
      <c r="H217" s="226"/>
      <c r="I217" s="227"/>
      <c r="J217" s="49" t="s">
        <v>32</v>
      </c>
      <c r="K217" s="49"/>
      <c r="L217" s="76"/>
      <c r="M217" s="50"/>
      <c r="N217" s="20"/>
      <c r="V217" s="55">
        <f>G217</f>
        <v>0</v>
      </c>
    </row>
    <row r="218" spans="1:22" ht="23.25" thickBot="1" x14ac:dyDescent="0.25">
      <c r="A218" s="221"/>
      <c r="B218" s="29" t="s">
        <v>27</v>
      </c>
      <c r="C218" s="29" t="s">
        <v>28</v>
      </c>
      <c r="D218" s="29" t="s">
        <v>29</v>
      </c>
      <c r="E218" s="228" t="s">
        <v>30</v>
      </c>
      <c r="F218" s="228"/>
      <c r="G218" s="229"/>
      <c r="H218" s="230"/>
      <c r="I218" s="231"/>
      <c r="J218" s="52" t="s">
        <v>33</v>
      </c>
      <c r="K218" s="53"/>
      <c r="L218" s="84"/>
      <c r="M218" s="54"/>
      <c r="N218" s="20"/>
      <c r="V218" s="55"/>
    </row>
    <row r="219" spans="1:22" ht="13.5" thickBot="1" x14ac:dyDescent="0.25">
      <c r="A219" s="222"/>
      <c r="B219" s="56"/>
      <c r="C219" s="56"/>
      <c r="D219" s="57"/>
      <c r="E219" s="58" t="s">
        <v>31</v>
      </c>
      <c r="F219" s="59"/>
      <c r="G219" s="232"/>
      <c r="H219" s="233"/>
      <c r="I219" s="234"/>
      <c r="J219" s="52" t="s">
        <v>34</v>
      </c>
      <c r="K219" s="53"/>
      <c r="L219" s="84"/>
      <c r="M219" s="54"/>
      <c r="N219" s="20"/>
      <c r="V219" s="55"/>
    </row>
    <row r="220" spans="1:22" ht="24" thickTop="1" thickBot="1" x14ac:dyDescent="0.25">
      <c r="A220" s="220">
        <f t="shared" ref="A220" si="46">A216+1</f>
        <v>51</v>
      </c>
      <c r="B220" s="41" t="s">
        <v>23</v>
      </c>
      <c r="C220" s="41" t="s">
        <v>24</v>
      </c>
      <c r="D220" s="41" t="s">
        <v>25</v>
      </c>
      <c r="E220" s="223" t="s">
        <v>26</v>
      </c>
      <c r="F220" s="223"/>
      <c r="G220" s="223" t="s">
        <v>17</v>
      </c>
      <c r="H220" s="224"/>
      <c r="I220" s="18"/>
      <c r="J220" s="42" t="s">
        <v>32</v>
      </c>
      <c r="K220" s="43"/>
      <c r="L220" s="83"/>
      <c r="M220" s="44"/>
      <c r="N220" s="20"/>
      <c r="V220" s="55"/>
    </row>
    <row r="221" spans="1:22" ht="13.5" thickBot="1" x14ac:dyDescent="0.25">
      <c r="A221" s="221"/>
      <c r="B221" s="46"/>
      <c r="C221" s="46"/>
      <c r="D221" s="47"/>
      <c r="E221" s="46"/>
      <c r="F221" s="46"/>
      <c r="G221" s="225"/>
      <c r="H221" s="226"/>
      <c r="I221" s="227"/>
      <c r="J221" s="49" t="s">
        <v>32</v>
      </c>
      <c r="K221" s="49"/>
      <c r="L221" s="76"/>
      <c r="M221" s="50"/>
      <c r="N221" s="20"/>
      <c r="V221" s="55">
        <f>G221</f>
        <v>0</v>
      </c>
    </row>
    <row r="222" spans="1:22" ht="23.25" thickBot="1" x14ac:dyDescent="0.25">
      <c r="A222" s="221"/>
      <c r="B222" s="29" t="s">
        <v>27</v>
      </c>
      <c r="C222" s="29" t="s">
        <v>28</v>
      </c>
      <c r="D222" s="29" t="s">
        <v>29</v>
      </c>
      <c r="E222" s="228" t="s">
        <v>30</v>
      </c>
      <c r="F222" s="228"/>
      <c r="G222" s="229"/>
      <c r="H222" s="230"/>
      <c r="I222" s="231"/>
      <c r="J222" s="52" t="s">
        <v>33</v>
      </c>
      <c r="K222" s="53"/>
      <c r="L222" s="84"/>
      <c r="M222" s="54"/>
      <c r="N222" s="20"/>
      <c r="V222" s="55"/>
    </row>
    <row r="223" spans="1:22" ht="13.5" thickBot="1" x14ac:dyDescent="0.25">
      <c r="A223" s="222"/>
      <c r="B223" s="56"/>
      <c r="C223" s="56"/>
      <c r="D223" s="57"/>
      <c r="E223" s="58" t="s">
        <v>31</v>
      </c>
      <c r="F223" s="59"/>
      <c r="G223" s="232"/>
      <c r="H223" s="233"/>
      <c r="I223" s="234"/>
      <c r="J223" s="52" t="s">
        <v>34</v>
      </c>
      <c r="K223" s="53"/>
      <c r="L223" s="84"/>
      <c r="M223" s="54"/>
      <c r="N223" s="20"/>
      <c r="V223" s="55"/>
    </row>
    <row r="224" spans="1:22" ht="24" thickTop="1" thickBot="1" x14ac:dyDescent="0.25">
      <c r="A224" s="220">
        <f t="shared" ref="A224" si="47">A220+1</f>
        <v>52</v>
      </c>
      <c r="B224" s="41" t="s">
        <v>23</v>
      </c>
      <c r="C224" s="41" t="s">
        <v>24</v>
      </c>
      <c r="D224" s="41" t="s">
        <v>25</v>
      </c>
      <c r="E224" s="223" t="s">
        <v>26</v>
      </c>
      <c r="F224" s="223"/>
      <c r="G224" s="223" t="s">
        <v>17</v>
      </c>
      <c r="H224" s="224"/>
      <c r="I224" s="18"/>
      <c r="J224" s="42" t="s">
        <v>32</v>
      </c>
      <c r="K224" s="43"/>
      <c r="L224" s="83"/>
      <c r="M224" s="44"/>
      <c r="N224" s="20"/>
      <c r="V224" s="55"/>
    </row>
    <row r="225" spans="1:22" ht="13.5" thickBot="1" x14ac:dyDescent="0.25">
      <c r="A225" s="221"/>
      <c r="B225" s="46"/>
      <c r="C225" s="46"/>
      <c r="D225" s="47"/>
      <c r="E225" s="46"/>
      <c r="F225" s="46"/>
      <c r="G225" s="225"/>
      <c r="H225" s="226"/>
      <c r="I225" s="227"/>
      <c r="J225" s="49" t="s">
        <v>32</v>
      </c>
      <c r="K225" s="49"/>
      <c r="L225" s="76"/>
      <c r="M225" s="50"/>
      <c r="N225" s="20"/>
      <c r="V225" s="55">
        <f>G225</f>
        <v>0</v>
      </c>
    </row>
    <row r="226" spans="1:22" ht="23.25" thickBot="1" x14ac:dyDescent="0.25">
      <c r="A226" s="221"/>
      <c r="B226" s="29" t="s">
        <v>27</v>
      </c>
      <c r="C226" s="29" t="s">
        <v>28</v>
      </c>
      <c r="D226" s="29" t="s">
        <v>29</v>
      </c>
      <c r="E226" s="228" t="s">
        <v>30</v>
      </c>
      <c r="F226" s="228"/>
      <c r="G226" s="229"/>
      <c r="H226" s="230"/>
      <c r="I226" s="231"/>
      <c r="J226" s="52" t="s">
        <v>33</v>
      </c>
      <c r="K226" s="53"/>
      <c r="L226" s="84"/>
      <c r="M226" s="54"/>
      <c r="N226" s="20"/>
      <c r="V226" s="55"/>
    </row>
    <row r="227" spans="1:22" ht="13.5" thickBot="1" x14ac:dyDescent="0.25">
      <c r="A227" s="222"/>
      <c r="B227" s="56"/>
      <c r="C227" s="56"/>
      <c r="D227" s="57"/>
      <c r="E227" s="58" t="s">
        <v>31</v>
      </c>
      <c r="F227" s="59"/>
      <c r="G227" s="232"/>
      <c r="H227" s="233"/>
      <c r="I227" s="234"/>
      <c r="J227" s="52" t="s">
        <v>34</v>
      </c>
      <c r="K227" s="53"/>
      <c r="L227" s="84"/>
      <c r="M227" s="54"/>
      <c r="N227" s="20"/>
      <c r="V227" s="55"/>
    </row>
    <row r="228" spans="1:22" ht="24" thickTop="1" thickBot="1" x14ac:dyDescent="0.25">
      <c r="A228" s="220">
        <f t="shared" ref="A228" si="48">A224+1</f>
        <v>53</v>
      </c>
      <c r="B228" s="41" t="s">
        <v>23</v>
      </c>
      <c r="C228" s="41" t="s">
        <v>24</v>
      </c>
      <c r="D228" s="41" t="s">
        <v>25</v>
      </c>
      <c r="E228" s="223" t="s">
        <v>26</v>
      </c>
      <c r="F228" s="223"/>
      <c r="G228" s="223" t="s">
        <v>17</v>
      </c>
      <c r="H228" s="224"/>
      <c r="I228" s="18"/>
      <c r="J228" s="42" t="s">
        <v>32</v>
      </c>
      <c r="K228" s="43"/>
      <c r="L228" s="83"/>
      <c r="M228" s="44"/>
      <c r="N228" s="20"/>
      <c r="V228" s="55"/>
    </row>
    <row r="229" spans="1:22" ht="13.5" thickBot="1" x14ac:dyDescent="0.25">
      <c r="A229" s="221"/>
      <c r="B229" s="46"/>
      <c r="C229" s="46"/>
      <c r="D229" s="47"/>
      <c r="E229" s="46"/>
      <c r="F229" s="46"/>
      <c r="G229" s="225"/>
      <c r="H229" s="226"/>
      <c r="I229" s="227"/>
      <c r="J229" s="49" t="s">
        <v>32</v>
      </c>
      <c r="K229" s="49"/>
      <c r="L229" s="76"/>
      <c r="M229" s="50"/>
      <c r="N229" s="20"/>
      <c r="V229" s="55">
        <f>G229</f>
        <v>0</v>
      </c>
    </row>
    <row r="230" spans="1:22" ht="23.25" thickBot="1" x14ac:dyDescent="0.25">
      <c r="A230" s="221"/>
      <c r="B230" s="29" t="s">
        <v>27</v>
      </c>
      <c r="C230" s="29" t="s">
        <v>28</v>
      </c>
      <c r="D230" s="29" t="s">
        <v>29</v>
      </c>
      <c r="E230" s="228" t="s">
        <v>30</v>
      </c>
      <c r="F230" s="228"/>
      <c r="G230" s="229"/>
      <c r="H230" s="230"/>
      <c r="I230" s="231"/>
      <c r="J230" s="52" t="s">
        <v>33</v>
      </c>
      <c r="K230" s="53"/>
      <c r="L230" s="84"/>
      <c r="M230" s="54"/>
      <c r="N230" s="20"/>
      <c r="V230" s="55"/>
    </row>
    <row r="231" spans="1:22" ht="13.5" thickBot="1" x14ac:dyDescent="0.25">
      <c r="A231" s="222"/>
      <c r="B231" s="56"/>
      <c r="C231" s="56"/>
      <c r="D231" s="57"/>
      <c r="E231" s="58" t="s">
        <v>31</v>
      </c>
      <c r="F231" s="59"/>
      <c r="G231" s="232"/>
      <c r="H231" s="233"/>
      <c r="I231" s="234"/>
      <c r="J231" s="52" t="s">
        <v>34</v>
      </c>
      <c r="K231" s="53"/>
      <c r="L231" s="84"/>
      <c r="M231" s="54"/>
      <c r="N231" s="20"/>
      <c r="V231" s="55"/>
    </row>
    <row r="232" spans="1:22" ht="24" thickTop="1" thickBot="1" x14ac:dyDescent="0.25">
      <c r="A232" s="220">
        <f t="shared" ref="A232" si="49">A228+1</f>
        <v>54</v>
      </c>
      <c r="B232" s="41" t="s">
        <v>23</v>
      </c>
      <c r="C232" s="41" t="s">
        <v>24</v>
      </c>
      <c r="D232" s="41" t="s">
        <v>25</v>
      </c>
      <c r="E232" s="223" t="s">
        <v>26</v>
      </c>
      <c r="F232" s="223"/>
      <c r="G232" s="223" t="s">
        <v>17</v>
      </c>
      <c r="H232" s="224"/>
      <c r="I232" s="18"/>
      <c r="J232" s="42" t="s">
        <v>32</v>
      </c>
      <c r="K232" s="43"/>
      <c r="L232" s="83"/>
      <c r="M232" s="44"/>
      <c r="N232" s="20"/>
      <c r="V232" s="55"/>
    </row>
    <row r="233" spans="1:22" ht="13.5" thickBot="1" x14ac:dyDescent="0.25">
      <c r="A233" s="221"/>
      <c r="B233" s="46"/>
      <c r="C233" s="46"/>
      <c r="D233" s="47"/>
      <c r="E233" s="46"/>
      <c r="F233" s="46"/>
      <c r="G233" s="225"/>
      <c r="H233" s="226"/>
      <c r="I233" s="227"/>
      <c r="J233" s="49" t="s">
        <v>32</v>
      </c>
      <c r="K233" s="49"/>
      <c r="L233" s="76"/>
      <c r="M233" s="50"/>
      <c r="N233" s="20"/>
      <c r="V233" s="55">
        <f>G233</f>
        <v>0</v>
      </c>
    </row>
    <row r="234" spans="1:22" ht="23.25" thickBot="1" x14ac:dyDescent="0.25">
      <c r="A234" s="221"/>
      <c r="B234" s="29" t="s">
        <v>27</v>
      </c>
      <c r="C234" s="29" t="s">
        <v>28</v>
      </c>
      <c r="D234" s="29" t="s">
        <v>29</v>
      </c>
      <c r="E234" s="228" t="s">
        <v>30</v>
      </c>
      <c r="F234" s="228"/>
      <c r="G234" s="229"/>
      <c r="H234" s="230"/>
      <c r="I234" s="231"/>
      <c r="J234" s="52" t="s">
        <v>33</v>
      </c>
      <c r="K234" s="53"/>
      <c r="L234" s="84"/>
      <c r="M234" s="54"/>
      <c r="N234" s="20"/>
      <c r="V234" s="55"/>
    </row>
    <row r="235" spans="1:22" ht="13.5" thickBot="1" x14ac:dyDescent="0.25">
      <c r="A235" s="222"/>
      <c r="B235" s="56"/>
      <c r="C235" s="56"/>
      <c r="D235" s="57"/>
      <c r="E235" s="58" t="s">
        <v>31</v>
      </c>
      <c r="F235" s="59"/>
      <c r="G235" s="232"/>
      <c r="H235" s="233"/>
      <c r="I235" s="234"/>
      <c r="J235" s="52" t="s">
        <v>34</v>
      </c>
      <c r="K235" s="53"/>
      <c r="L235" s="84"/>
      <c r="M235" s="54"/>
      <c r="N235" s="20"/>
      <c r="V235" s="55"/>
    </row>
    <row r="236" spans="1:22" ht="24" thickTop="1" thickBot="1" x14ac:dyDescent="0.25">
      <c r="A236" s="220">
        <f t="shared" ref="A236" si="50">A232+1</f>
        <v>55</v>
      </c>
      <c r="B236" s="41" t="s">
        <v>23</v>
      </c>
      <c r="C236" s="41" t="s">
        <v>24</v>
      </c>
      <c r="D236" s="41" t="s">
        <v>25</v>
      </c>
      <c r="E236" s="223" t="s">
        <v>26</v>
      </c>
      <c r="F236" s="223"/>
      <c r="G236" s="223" t="s">
        <v>17</v>
      </c>
      <c r="H236" s="224"/>
      <c r="I236" s="18"/>
      <c r="J236" s="42" t="s">
        <v>32</v>
      </c>
      <c r="K236" s="43"/>
      <c r="L236" s="83"/>
      <c r="M236" s="44"/>
      <c r="N236" s="20"/>
      <c r="V236" s="55"/>
    </row>
    <row r="237" spans="1:22" ht="13.5" thickBot="1" x14ac:dyDescent="0.25">
      <c r="A237" s="221"/>
      <c r="B237" s="46"/>
      <c r="C237" s="46"/>
      <c r="D237" s="47"/>
      <c r="E237" s="46"/>
      <c r="F237" s="46"/>
      <c r="G237" s="225"/>
      <c r="H237" s="226"/>
      <c r="I237" s="227"/>
      <c r="J237" s="49" t="s">
        <v>32</v>
      </c>
      <c r="K237" s="49"/>
      <c r="L237" s="76"/>
      <c r="M237" s="50"/>
      <c r="N237" s="20"/>
      <c r="V237" s="55">
        <f>G237</f>
        <v>0</v>
      </c>
    </row>
    <row r="238" spans="1:22" ht="23.25" thickBot="1" x14ac:dyDescent="0.25">
      <c r="A238" s="221"/>
      <c r="B238" s="29" t="s">
        <v>27</v>
      </c>
      <c r="C238" s="29" t="s">
        <v>28</v>
      </c>
      <c r="D238" s="29" t="s">
        <v>29</v>
      </c>
      <c r="E238" s="228" t="s">
        <v>30</v>
      </c>
      <c r="F238" s="228"/>
      <c r="G238" s="229"/>
      <c r="H238" s="230"/>
      <c r="I238" s="231"/>
      <c r="J238" s="52" t="s">
        <v>33</v>
      </c>
      <c r="K238" s="53"/>
      <c r="L238" s="84"/>
      <c r="M238" s="54"/>
      <c r="N238" s="20"/>
      <c r="V238" s="55"/>
    </row>
    <row r="239" spans="1:22" ht="13.5" thickBot="1" x14ac:dyDescent="0.25">
      <c r="A239" s="222"/>
      <c r="B239" s="56"/>
      <c r="C239" s="56"/>
      <c r="D239" s="57"/>
      <c r="E239" s="58" t="s">
        <v>31</v>
      </c>
      <c r="F239" s="59"/>
      <c r="G239" s="232"/>
      <c r="H239" s="233"/>
      <c r="I239" s="234"/>
      <c r="J239" s="52" t="s">
        <v>34</v>
      </c>
      <c r="K239" s="53"/>
      <c r="L239" s="84"/>
      <c r="M239" s="54"/>
      <c r="N239" s="20"/>
      <c r="V239" s="55"/>
    </row>
    <row r="240" spans="1:22" ht="24" thickTop="1" thickBot="1" x14ac:dyDescent="0.25">
      <c r="A240" s="220">
        <f t="shared" ref="A240" si="51">A236+1</f>
        <v>56</v>
      </c>
      <c r="B240" s="41" t="s">
        <v>23</v>
      </c>
      <c r="C240" s="41" t="s">
        <v>24</v>
      </c>
      <c r="D240" s="41" t="s">
        <v>25</v>
      </c>
      <c r="E240" s="223" t="s">
        <v>26</v>
      </c>
      <c r="F240" s="223"/>
      <c r="G240" s="223" t="s">
        <v>17</v>
      </c>
      <c r="H240" s="224"/>
      <c r="I240" s="18"/>
      <c r="J240" s="42" t="s">
        <v>32</v>
      </c>
      <c r="K240" s="43"/>
      <c r="L240" s="83"/>
      <c r="M240" s="44"/>
      <c r="N240" s="20"/>
      <c r="V240" s="55"/>
    </row>
    <row r="241" spans="1:22" ht="13.5" thickBot="1" x14ac:dyDescent="0.25">
      <c r="A241" s="221"/>
      <c r="B241" s="46"/>
      <c r="C241" s="46"/>
      <c r="D241" s="47"/>
      <c r="E241" s="46"/>
      <c r="F241" s="46"/>
      <c r="G241" s="225"/>
      <c r="H241" s="226"/>
      <c r="I241" s="227"/>
      <c r="J241" s="49" t="s">
        <v>32</v>
      </c>
      <c r="K241" s="49"/>
      <c r="L241" s="76"/>
      <c r="M241" s="50"/>
      <c r="N241" s="20"/>
      <c r="V241" s="55">
        <f>G241</f>
        <v>0</v>
      </c>
    </row>
    <row r="242" spans="1:22" ht="23.25" thickBot="1" x14ac:dyDescent="0.25">
      <c r="A242" s="221"/>
      <c r="B242" s="29" t="s">
        <v>27</v>
      </c>
      <c r="C242" s="29" t="s">
        <v>28</v>
      </c>
      <c r="D242" s="29" t="s">
        <v>29</v>
      </c>
      <c r="E242" s="228" t="s">
        <v>30</v>
      </c>
      <c r="F242" s="228"/>
      <c r="G242" s="229"/>
      <c r="H242" s="230"/>
      <c r="I242" s="231"/>
      <c r="J242" s="52" t="s">
        <v>33</v>
      </c>
      <c r="K242" s="53"/>
      <c r="L242" s="84"/>
      <c r="M242" s="54"/>
      <c r="N242" s="20"/>
      <c r="V242" s="55"/>
    </row>
    <row r="243" spans="1:22" ht="13.5" thickBot="1" x14ac:dyDescent="0.25">
      <c r="A243" s="222"/>
      <c r="B243" s="56"/>
      <c r="C243" s="56"/>
      <c r="D243" s="57"/>
      <c r="E243" s="58" t="s">
        <v>31</v>
      </c>
      <c r="F243" s="59"/>
      <c r="G243" s="232"/>
      <c r="H243" s="233"/>
      <c r="I243" s="234"/>
      <c r="J243" s="52" t="s">
        <v>34</v>
      </c>
      <c r="K243" s="53"/>
      <c r="L243" s="84"/>
      <c r="M243" s="54"/>
      <c r="N243" s="20"/>
      <c r="V243" s="55"/>
    </row>
    <row r="244" spans="1:22" ht="24" thickTop="1" thickBot="1" x14ac:dyDescent="0.25">
      <c r="A244" s="220">
        <f t="shared" ref="A244" si="52">A240+1</f>
        <v>57</v>
      </c>
      <c r="B244" s="41" t="s">
        <v>23</v>
      </c>
      <c r="C244" s="41" t="s">
        <v>24</v>
      </c>
      <c r="D244" s="41" t="s">
        <v>25</v>
      </c>
      <c r="E244" s="223" t="s">
        <v>26</v>
      </c>
      <c r="F244" s="223"/>
      <c r="G244" s="223" t="s">
        <v>17</v>
      </c>
      <c r="H244" s="224"/>
      <c r="I244" s="18"/>
      <c r="J244" s="42" t="s">
        <v>32</v>
      </c>
      <c r="K244" s="43"/>
      <c r="L244" s="83"/>
      <c r="M244" s="44"/>
      <c r="N244" s="20"/>
      <c r="V244" s="55"/>
    </row>
    <row r="245" spans="1:22" ht="13.5" thickBot="1" x14ac:dyDescent="0.25">
      <c r="A245" s="221"/>
      <c r="B245" s="46"/>
      <c r="C245" s="46"/>
      <c r="D245" s="47"/>
      <c r="E245" s="46"/>
      <c r="F245" s="46"/>
      <c r="G245" s="225"/>
      <c r="H245" s="226"/>
      <c r="I245" s="227"/>
      <c r="J245" s="49" t="s">
        <v>32</v>
      </c>
      <c r="K245" s="49"/>
      <c r="L245" s="76"/>
      <c r="M245" s="50"/>
      <c r="N245" s="20"/>
      <c r="V245" s="55">
        <f>G245</f>
        <v>0</v>
      </c>
    </row>
    <row r="246" spans="1:22" ht="23.25" thickBot="1" x14ac:dyDescent="0.25">
      <c r="A246" s="221"/>
      <c r="B246" s="29" t="s">
        <v>27</v>
      </c>
      <c r="C246" s="29" t="s">
        <v>28</v>
      </c>
      <c r="D246" s="29" t="s">
        <v>29</v>
      </c>
      <c r="E246" s="228" t="s">
        <v>30</v>
      </c>
      <c r="F246" s="228"/>
      <c r="G246" s="229"/>
      <c r="H246" s="230"/>
      <c r="I246" s="231"/>
      <c r="J246" s="52" t="s">
        <v>33</v>
      </c>
      <c r="K246" s="53"/>
      <c r="L246" s="84"/>
      <c r="M246" s="54"/>
      <c r="N246" s="20"/>
      <c r="V246" s="55"/>
    </row>
    <row r="247" spans="1:22" ht="13.5" thickBot="1" x14ac:dyDescent="0.25">
      <c r="A247" s="222"/>
      <c r="B247" s="56"/>
      <c r="C247" s="56"/>
      <c r="D247" s="57"/>
      <c r="E247" s="58" t="s">
        <v>31</v>
      </c>
      <c r="F247" s="59"/>
      <c r="G247" s="232"/>
      <c r="H247" s="233"/>
      <c r="I247" s="234"/>
      <c r="J247" s="52" t="s">
        <v>34</v>
      </c>
      <c r="K247" s="53"/>
      <c r="L247" s="84"/>
      <c r="M247" s="54"/>
      <c r="N247" s="20"/>
      <c r="V247" s="55"/>
    </row>
    <row r="248" spans="1:22" ht="24" thickTop="1" thickBot="1" x14ac:dyDescent="0.25">
      <c r="A248" s="220">
        <f t="shared" ref="A248" si="53">A244+1</f>
        <v>58</v>
      </c>
      <c r="B248" s="41" t="s">
        <v>23</v>
      </c>
      <c r="C248" s="41" t="s">
        <v>24</v>
      </c>
      <c r="D248" s="41" t="s">
        <v>25</v>
      </c>
      <c r="E248" s="223" t="s">
        <v>26</v>
      </c>
      <c r="F248" s="223"/>
      <c r="G248" s="223" t="s">
        <v>17</v>
      </c>
      <c r="H248" s="224"/>
      <c r="I248" s="18"/>
      <c r="J248" s="42" t="s">
        <v>32</v>
      </c>
      <c r="K248" s="43"/>
      <c r="L248" s="83"/>
      <c r="M248" s="44"/>
      <c r="N248" s="20"/>
      <c r="V248" s="55"/>
    </row>
    <row r="249" spans="1:22" ht="13.5" thickBot="1" x14ac:dyDescent="0.25">
      <c r="A249" s="221"/>
      <c r="B249" s="46"/>
      <c r="C249" s="46"/>
      <c r="D249" s="47"/>
      <c r="E249" s="46"/>
      <c r="F249" s="46"/>
      <c r="G249" s="225"/>
      <c r="H249" s="226"/>
      <c r="I249" s="227"/>
      <c r="J249" s="49" t="s">
        <v>32</v>
      </c>
      <c r="K249" s="49"/>
      <c r="L249" s="76"/>
      <c r="M249" s="50"/>
      <c r="N249" s="20"/>
      <c r="V249" s="55">
        <f>G249</f>
        <v>0</v>
      </c>
    </row>
    <row r="250" spans="1:22" ht="23.25" thickBot="1" x14ac:dyDescent="0.25">
      <c r="A250" s="221"/>
      <c r="B250" s="29" t="s">
        <v>27</v>
      </c>
      <c r="C250" s="29" t="s">
        <v>28</v>
      </c>
      <c r="D250" s="29" t="s">
        <v>29</v>
      </c>
      <c r="E250" s="228" t="s">
        <v>30</v>
      </c>
      <c r="F250" s="228"/>
      <c r="G250" s="229"/>
      <c r="H250" s="230"/>
      <c r="I250" s="231"/>
      <c r="J250" s="52" t="s">
        <v>33</v>
      </c>
      <c r="K250" s="53"/>
      <c r="L250" s="84"/>
      <c r="M250" s="54"/>
      <c r="N250" s="20"/>
      <c r="V250" s="55"/>
    </row>
    <row r="251" spans="1:22" ht="13.5" thickBot="1" x14ac:dyDescent="0.25">
      <c r="A251" s="222"/>
      <c r="B251" s="56"/>
      <c r="C251" s="56"/>
      <c r="D251" s="57"/>
      <c r="E251" s="58" t="s">
        <v>31</v>
      </c>
      <c r="F251" s="59"/>
      <c r="G251" s="232"/>
      <c r="H251" s="233"/>
      <c r="I251" s="234"/>
      <c r="J251" s="52" t="s">
        <v>34</v>
      </c>
      <c r="K251" s="53"/>
      <c r="L251" s="84"/>
      <c r="M251" s="54"/>
      <c r="N251" s="20"/>
      <c r="V251" s="55"/>
    </row>
    <row r="252" spans="1:22" ht="24" thickTop="1" thickBot="1" x14ac:dyDescent="0.25">
      <c r="A252" s="220">
        <f t="shared" ref="A252" si="54">A248+1</f>
        <v>59</v>
      </c>
      <c r="B252" s="41" t="s">
        <v>23</v>
      </c>
      <c r="C252" s="41" t="s">
        <v>24</v>
      </c>
      <c r="D252" s="41" t="s">
        <v>25</v>
      </c>
      <c r="E252" s="223" t="s">
        <v>26</v>
      </c>
      <c r="F252" s="223"/>
      <c r="G252" s="223" t="s">
        <v>17</v>
      </c>
      <c r="H252" s="224"/>
      <c r="I252" s="18"/>
      <c r="J252" s="42" t="s">
        <v>32</v>
      </c>
      <c r="K252" s="43"/>
      <c r="L252" s="83"/>
      <c r="M252" s="44"/>
      <c r="N252" s="20"/>
      <c r="V252" s="55"/>
    </row>
    <row r="253" spans="1:22" ht="13.5" thickBot="1" x14ac:dyDescent="0.25">
      <c r="A253" s="221"/>
      <c r="B253" s="46"/>
      <c r="C253" s="46"/>
      <c r="D253" s="47"/>
      <c r="E253" s="46"/>
      <c r="F253" s="46"/>
      <c r="G253" s="225"/>
      <c r="H253" s="226"/>
      <c r="I253" s="227"/>
      <c r="J253" s="49" t="s">
        <v>32</v>
      </c>
      <c r="K253" s="49"/>
      <c r="L253" s="76"/>
      <c r="M253" s="50"/>
      <c r="N253" s="20"/>
      <c r="V253" s="55">
        <f>G253</f>
        <v>0</v>
      </c>
    </row>
    <row r="254" spans="1:22" ht="23.25" thickBot="1" x14ac:dyDescent="0.25">
      <c r="A254" s="221"/>
      <c r="B254" s="29" t="s">
        <v>27</v>
      </c>
      <c r="C254" s="29" t="s">
        <v>28</v>
      </c>
      <c r="D254" s="29" t="s">
        <v>29</v>
      </c>
      <c r="E254" s="228" t="s">
        <v>30</v>
      </c>
      <c r="F254" s="228"/>
      <c r="G254" s="229"/>
      <c r="H254" s="230"/>
      <c r="I254" s="231"/>
      <c r="J254" s="52" t="s">
        <v>33</v>
      </c>
      <c r="K254" s="53"/>
      <c r="L254" s="84"/>
      <c r="M254" s="54"/>
      <c r="N254" s="20"/>
      <c r="V254" s="55"/>
    </row>
    <row r="255" spans="1:22" ht="13.5" thickBot="1" x14ac:dyDescent="0.25">
      <c r="A255" s="222"/>
      <c r="B255" s="56"/>
      <c r="C255" s="56"/>
      <c r="D255" s="57"/>
      <c r="E255" s="58" t="s">
        <v>31</v>
      </c>
      <c r="F255" s="59"/>
      <c r="G255" s="232"/>
      <c r="H255" s="233"/>
      <c r="I255" s="234"/>
      <c r="J255" s="52" t="s">
        <v>34</v>
      </c>
      <c r="K255" s="53"/>
      <c r="L255" s="84"/>
      <c r="M255" s="54"/>
      <c r="N255" s="20"/>
      <c r="V255" s="55"/>
    </row>
    <row r="256" spans="1:22" ht="24" thickTop="1" thickBot="1" x14ac:dyDescent="0.25">
      <c r="A256" s="220">
        <f t="shared" ref="A256" si="55">A252+1</f>
        <v>60</v>
      </c>
      <c r="B256" s="41" t="s">
        <v>23</v>
      </c>
      <c r="C256" s="41" t="s">
        <v>24</v>
      </c>
      <c r="D256" s="41" t="s">
        <v>25</v>
      </c>
      <c r="E256" s="223" t="s">
        <v>26</v>
      </c>
      <c r="F256" s="223"/>
      <c r="G256" s="223" t="s">
        <v>17</v>
      </c>
      <c r="H256" s="224"/>
      <c r="I256" s="18"/>
      <c r="J256" s="42" t="s">
        <v>32</v>
      </c>
      <c r="K256" s="43"/>
      <c r="L256" s="83"/>
      <c r="M256" s="44"/>
      <c r="N256" s="20"/>
      <c r="V256" s="55"/>
    </row>
    <row r="257" spans="1:22" ht="13.5" thickBot="1" x14ac:dyDescent="0.25">
      <c r="A257" s="221"/>
      <c r="B257" s="46"/>
      <c r="C257" s="46"/>
      <c r="D257" s="47"/>
      <c r="E257" s="46"/>
      <c r="F257" s="46"/>
      <c r="G257" s="225"/>
      <c r="H257" s="226"/>
      <c r="I257" s="227"/>
      <c r="J257" s="49" t="s">
        <v>32</v>
      </c>
      <c r="K257" s="49"/>
      <c r="L257" s="76"/>
      <c r="M257" s="50"/>
      <c r="N257" s="20"/>
      <c r="V257" s="55">
        <f>G257</f>
        <v>0</v>
      </c>
    </row>
    <row r="258" spans="1:22" ht="23.25" thickBot="1" x14ac:dyDescent="0.25">
      <c r="A258" s="221"/>
      <c r="B258" s="29" t="s">
        <v>27</v>
      </c>
      <c r="C258" s="29" t="s">
        <v>28</v>
      </c>
      <c r="D258" s="29" t="s">
        <v>29</v>
      </c>
      <c r="E258" s="228" t="s">
        <v>30</v>
      </c>
      <c r="F258" s="228"/>
      <c r="G258" s="229"/>
      <c r="H258" s="230"/>
      <c r="I258" s="231"/>
      <c r="J258" s="52" t="s">
        <v>33</v>
      </c>
      <c r="K258" s="53"/>
      <c r="L258" s="84"/>
      <c r="M258" s="54"/>
      <c r="N258" s="20"/>
      <c r="V258" s="55"/>
    </row>
    <row r="259" spans="1:22" ht="13.5" thickBot="1" x14ac:dyDescent="0.25">
      <c r="A259" s="222"/>
      <c r="B259" s="56"/>
      <c r="C259" s="56"/>
      <c r="D259" s="57"/>
      <c r="E259" s="58" t="s">
        <v>31</v>
      </c>
      <c r="F259" s="59"/>
      <c r="G259" s="232"/>
      <c r="H259" s="233"/>
      <c r="I259" s="234"/>
      <c r="J259" s="52" t="s">
        <v>34</v>
      </c>
      <c r="K259" s="53"/>
      <c r="L259" s="84"/>
      <c r="M259" s="54"/>
      <c r="N259" s="20"/>
      <c r="V259" s="55"/>
    </row>
    <row r="260" spans="1:22" ht="24" thickTop="1" thickBot="1" x14ac:dyDescent="0.25">
      <c r="A260" s="220">
        <f t="shared" ref="A260" si="56">A256+1</f>
        <v>61</v>
      </c>
      <c r="B260" s="41" t="s">
        <v>23</v>
      </c>
      <c r="C260" s="41" t="s">
        <v>24</v>
      </c>
      <c r="D260" s="41" t="s">
        <v>25</v>
      </c>
      <c r="E260" s="223" t="s">
        <v>26</v>
      </c>
      <c r="F260" s="223"/>
      <c r="G260" s="223" t="s">
        <v>17</v>
      </c>
      <c r="H260" s="224"/>
      <c r="I260" s="18"/>
      <c r="J260" s="42" t="s">
        <v>32</v>
      </c>
      <c r="K260" s="43"/>
      <c r="L260" s="83"/>
      <c r="M260" s="44"/>
      <c r="N260" s="20"/>
      <c r="V260" s="55"/>
    </row>
    <row r="261" spans="1:22" ht="13.5" thickBot="1" x14ac:dyDescent="0.25">
      <c r="A261" s="221"/>
      <c r="B261" s="46"/>
      <c r="C261" s="46"/>
      <c r="D261" s="47"/>
      <c r="E261" s="46"/>
      <c r="F261" s="46"/>
      <c r="G261" s="225"/>
      <c r="H261" s="226"/>
      <c r="I261" s="227"/>
      <c r="J261" s="49" t="s">
        <v>32</v>
      </c>
      <c r="K261" s="49"/>
      <c r="L261" s="76"/>
      <c r="M261" s="50"/>
      <c r="N261" s="20"/>
      <c r="V261" s="55">
        <f>G261</f>
        <v>0</v>
      </c>
    </row>
    <row r="262" spans="1:22" ht="23.25" thickBot="1" x14ac:dyDescent="0.25">
      <c r="A262" s="221"/>
      <c r="B262" s="29" t="s">
        <v>27</v>
      </c>
      <c r="C262" s="29" t="s">
        <v>28</v>
      </c>
      <c r="D262" s="29" t="s">
        <v>29</v>
      </c>
      <c r="E262" s="228" t="s">
        <v>30</v>
      </c>
      <c r="F262" s="228"/>
      <c r="G262" s="229"/>
      <c r="H262" s="230"/>
      <c r="I262" s="231"/>
      <c r="J262" s="52" t="s">
        <v>33</v>
      </c>
      <c r="K262" s="53"/>
      <c r="L262" s="84"/>
      <c r="M262" s="54"/>
      <c r="N262" s="20"/>
      <c r="V262" s="55"/>
    </row>
    <row r="263" spans="1:22" ht="13.5" thickBot="1" x14ac:dyDescent="0.25">
      <c r="A263" s="222"/>
      <c r="B263" s="56"/>
      <c r="C263" s="56"/>
      <c r="D263" s="57"/>
      <c r="E263" s="58" t="s">
        <v>31</v>
      </c>
      <c r="F263" s="59"/>
      <c r="G263" s="232"/>
      <c r="H263" s="233"/>
      <c r="I263" s="234"/>
      <c r="J263" s="52" t="s">
        <v>34</v>
      </c>
      <c r="K263" s="53"/>
      <c r="L263" s="84"/>
      <c r="M263" s="54"/>
      <c r="N263" s="20"/>
      <c r="V263" s="55"/>
    </row>
    <row r="264" spans="1:22" ht="24" thickTop="1" thickBot="1" x14ac:dyDescent="0.25">
      <c r="A264" s="220">
        <f t="shared" ref="A264" si="57">A260+1</f>
        <v>62</v>
      </c>
      <c r="B264" s="41" t="s">
        <v>23</v>
      </c>
      <c r="C264" s="41" t="s">
        <v>24</v>
      </c>
      <c r="D264" s="41" t="s">
        <v>25</v>
      </c>
      <c r="E264" s="223" t="s">
        <v>26</v>
      </c>
      <c r="F264" s="223"/>
      <c r="G264" s="223" t="s">
        <v>17</v>
      </c>
      <c r="H264" s="224"/>
      <c r="I264" s="18"/>
      <c r="J264" s="42" t="s">
        <v>32</v>
      </c>
      <c r="K264" s="43"/>
      <c r="L264" s="83"/>
      <c r="M264" s="44"/>
      <c r="N264" s="20"/>
      <c r="V264" s="55"/>
    </row>
    <row r="265" spans="1:22" ht="13.5" thickBot="1" x14ac:dyDescent="0.25">
      <c r="A265" s="221"/>
      <c r="B265" s="46"/>
      <c r="C265" s="46"/>
      <c r="D265" s="47"/>
      <c r="E265" s="46"/>
      <c r="F265" s="46"/>
      <c r="G265" s="225"/>
      <c r="H265" s="226"/>
      <c r="I265" s="227"/>
      <c r="J265" s="49" t="s">
        <v>32</v>
      </c>
      <c r="K265" s="49"/>
      <c r="L265" s="76"/>
      <c r="M265" s="50"/>
      <c r="N265" s="20"/>
      <c r="V265" s="55">
        <f>G265</f>
        <v>0</v>
      </c>
    </row>
    <row r="266" spans="1:22" ht="23.25" thickBot="1" x14ac:dyDescent="0.25">
      <c r="A266" s="221"/>
      <c r="B266" s="29" t="s">
        <v>27</v>
      </c>
      <c r="C266" s="29" t="s">
        <v>28</v>
      </c>
      <c r="D266" s="29" t="s">
        <v>29</v>
      </c>
      <c r="E266" s="228" t="s">
        <v>30</v>
      </c>
      <c r="F266" s="228"/>
      <c r="G266" s="229"/>
      <c r="H266" s="230"/>
      <c r="I266" s="231"/>
      <c r="J266" s="52" t="s">
        <v>33</v>
      </c>
      <c r="K266" s="53"/>
      <c r="L266" s="84"/>
      <c r="M266" s="54"/>
      <c r="N266" s="20"/>
      <c r="V266" s="55"/>
    </row>
    <row r="267" spans="1:22" ht="13.5" thickBot="1" x14ac:dyDescent="0.25">
      <c r="A267" s="222"/>
      <c r="B267" s="56"/>
      <c r="C267" s="56"/>
      <c r="D267" s="57"/>
      <c r="E267" s="58" t="s">
        <v>31</v>
      </c>
      <c r="F267" s="59"/>
      <c r="G267" s="232"/>
      <c r="H267" s="233"/>
      <c r="I267" s="234"/>
      <c r="J267" s="52" t="s">
        <v>34</v>
      </c>
      <c r="K267" s="53"/>
      <c r="L267" s="84"/>
      <c r="M267" s="54"/>
      <c r="N267" s="20"/>
      <c r="V267" s="55"/>
    </row>
    <row r="268" spans="1:22" ht="24" thickTop="1" thickBot="1" x14ac:dyDescent="0.25">
      <c r="A268" s="220">
        <f t="shared" ref="A268" si="58">A264+1</f>
        <v>63</v>
      </c>
      <c r="B268" s="41" t="s">
        <v>23</v>
      </c>
      <c r="C268" s="41" t="s">
        <v>24</v>
      </c>
      <c r="D268" s="41" t="s">
        <v>25</v>
      </c>
      <c r="E268" s="223" t="s">
        <v>26</v>
      </c>
      <c r="F268" s="223"/>
      <c r="G268" s="223" t="s">
        <v>17</v>
      </c>
      <c r="H268" s="224"/>
      <c r="I268" s="18"/>
      <c r="J268" s="42" t="s">
        <v>32</v>
      </c>
      <c r="K268" s="43"/>
      <c r="L268" s="83"/>
      <c r="M268" s="44"/>
      <c r="N268" s="20"/>
      <c r="V268" s="55"/>
    </row>
    <row r="269" spans="1:22" ht="13.5" thickBot="1" x14ac:dyDescent="0.25">
      <c r="A269" s="221"/>
      <c r="B269" s="46"/>
      <c r="C269" s="46"/>
      <c r="D269" s="47"/>
      <c r="E269" s="46"/>
      <c r="F269" s="46"/>
      <c r="G269" s="225"/>
      <c r="H269" s="226"/>
      <c r="I269" s="227"/>
      <c r="J269" s="49" t="s">
        <v>32</v>
      </c>
      <c r="K269" s="49"/>
      <c r="L269" s="76"/>
      <c r="M269" s="50"/>
      <c r="N269" s="20"/>
      <c r="V269" s="55">
        <f>G269</f>
        <v>0</v>
      </c>
    </row>
    <row r="270" spans="1:22" ht="23.25" thickBot="1" x14ac:dyDescent="0.25">
      <c r="A270" s="221"/>
      <c r="B270" s="29" t="s">
        <v>27</v>
      </c>
      <c r="C270" s="29" t="s">
        <v>28</v>
      </c>
      <c r="D270" s="29" t="s">
        <v>29</v>
      </c>
      <c r="E270" s="228" t="s">
        <v>30</v>
      </c>
      <c r="F270" s="228"/>
      <c r="G270" s="229"/>
      <c r="H270" s="230"/>
      <c r="I270" s="231"/>
      <c r="J270" s="52" t="s">
        <v>33</v>
      </c>
      <c r="K270" s="53"/>
      <c r="L270" s="84"/>
      <c r="M270" s="54"/>
      <c r="N270" s="20"/>
      <c r="V270" s="55"/>
    </row>
    <row r="271" spans="1:22" ht="13.5" thickBot="1" x14ac:dyDescent="0.25">
      <c r="A271" s="222"/>
      <c r="B271" s="56"/>
      <c r="C271" s="56"/>
      <c r="D271" s="57"/>
      <c r="E271" s="58" t="s">
        <v>31</v>
      </c>
      <c r="F271" s="59"/>
      <c r="G271" s="232"/>
      <c r="H271" s="233"/>
      <c r="I271" s="234"/>
      <c r="J271" s="52" t="s">
        <v>34</v>
      </c>
      <c r="K271" s="53"/>
      <c r="L271" s="84"/>
      <c r="M271" s="54"/>
      <c r="N271" s="20"/>
      <c r="V271" s="55"/>
    </row>
    <row r="272" spans="1:22" ht="24" thickTop="1" thickBot="1" x14ac:dyDescent="0.25">
      <c r="A272" s="220">
        <f t="shared" ref="A272" si="59">A268+1</f>
        <v>64</v>
      </c>
      <c r="B272" s="41" t="s">
        <v>23</v>
      </c>
      <c r="C272" s="41" t="s">
        <v>24</v>
      </c>
      <c r="D272" s="41" t="s">
        <v>25</v>
      </c>
      <c r="E272" s="223" t="s">
        <v>26</v>
      </c>
      <c r="F272" s="223"/>
      <c r="G272" s="223" t="s">
        <v>17</v>
      </c>
      <c r="H272" s="224"/>
      <c r="I272" s="18"/>
      <c r="J272" s="42" t="s">
        <v>32</v>
      </c>
      <c r="K272" s="43"/>
      <c r="L272" s="83"/>
      <c r="M272" s="44"/>
      <c r="N272" s="20"/>
      <c r="V272" s="55"/>
    </row>
    <row r="273" spans="1:22" ht="13.5" thickBot="1" x14ac:dyDescent="0.25">
      <c r="A273" s="221"/>
      <c r="B273" s="46"/>
      <c r="C273" s="46"/>
      <c r="D273" s="47"/>
      <c r="E273" s="46"/>
      <c r="F273" s="46"/>
      <c r="G273" s="225"/>
      <c r="H273" s="226"/>
      <c r="I273" s="227"/>
      <c r="J273" s="49" t="s">
        <v>32</v>
      </c>
      <c r="K273" s="49"/>
      <c r="L273" s="76"/>
      <c r="M273" s="50"/>
      <c r="N273" s="20"/>
      <c r="V273" s="55">
        <f>G273</f>
        <v>0</v>
      </c>
    </row>
    <row r="274" spans="1:22" ht="23.25" thickBot="1" x14ac:dyDescent="0.25">
      <c r="A274" s="221"/>
      <c r="B274" s="29" t="s">
        <v>27</v>
      </c>
      <c r="C274" s="29" t="s">
        <v>28</v>
      </c>
      <c r="D274" s="29" t="s">
        <v>29</v>
      </c>
      <c r="E274" s="228" t="s">
        <v>30</v>
      </c>
      <c r="F274" s="228"/>
      <c r="G274" s="229"/>
      <c r="H274" s="230"/>
      <c r="I274" s="231"/>
      <c r="J274" s="52" t="s">
        <v>33</v>
      </c>
      <c r="K274" s="53"/>
      <c r="L274" s="84"/>
      <c r="M274" s="54"/>
      <c r="N274" s="20"/>
      <c r="V274" s="55"/>
    </row>
    <row r="275" spans="1:22" ht="13.5" thickBot="1" x14ac:dyDescent="0.25">
      <c r="A275" s="222"/>
      <c r="B275" s="56"/>
      <c r="C275" s="56"/>
      <c r="D275" s="57"/>
      <c r="E275" s="58" t="s">
        <v>31</v>
      </c>
      <c r="F275" s="59"/>
      <c r="G275" s="232"/>
      <c r="H275" s="233"/>
      <c r="I275" s="234"/>
      <c r="J275" s="52" t="s">
        <v>34</v>
      </c>
      <c r="K275" s="53"/>
      <c r="L275" s="84"/>
      <c r="M275" s="54"/>
      <c r="N275" s="20"/>
      <c r="V275" s="55"/>
    </row>
    <row r="276" spans="1:22" ht="24" thickTop="1" thickBot="1" x14ac:dyDescent="0.25">
      <c r="A276" s="220">
        <f t="shared" ref="A276" si="60">A272+1</f>
        <v>65</v>
      </c>
      <c r="B276" s="41" t="s">
        <v>23</v>
      </c>
      <c r="C276" s="41" t="s">
        <v>24</v>
      </c>
      <c r="D276" s="41" t="s">
        <v>25</v>
      </c>
      <c r="E276" s="223" t="s">
        <v>26</v>
      </c>
      <c r="F276" s="223"/>
      <c r="G276" s="223" t="s">
        <v>17</v>
      </c>
      <c r="H276" s="224"/>
      <c r="I276" s="18"/>
      <c r="J276" s="42" t="s">
        <v>32</v>
      </c>
      <c r="K276" s="43"/>
      <c r="L276" s="83"/>
      <c r="M276" s="44"/>
      <c r="N276" s="20"/>
      <c r="V276" s="55"/>
    </row>
    <row r="277" spans="1:22" ht="13.5" thickBot="1" x14ac:dyDescent="0.25">
      <c r="A277" s="221"/>
      <c r="B277" s="46"/>
      <c r="C277" s="46"/>
      <c r="D277" s="47"/>
      <c r="E277" s="46"/>
      <c r="F277" s="46"/>
      <c r="G277" s="225"/>
      <c r="H277" s="226"/>
      <c r="I277" s="227"/>
      <c r="J277" s="49" t="s">
        <v>32</v>
      </c>
      <c r="K277" s="49"/>
      <c r="L277" s="76"/>
      <c r="M277" s="50"/>
      <c r="N277" s="20"/>
      <c r="V277" s="55">
        <f>G277</f>
        <v>0</v>
      </c>
    </row>
    <row r="278" spans="1:22" ht="23.25" thickBot="1" x14ac:dyDescent="0.25">
      <c r="A278" s="221"/>
      <c r="B278" s="29" t="s">
        <v>27</v>
      </c>
      <c r="C278" s="29" t="s">
        <v>28</v>
      </c>
      <c r="D278" s="29" t="s">
        <v>29</v>
      </c>
      <c r="E278" s="228" t="s">
        <v>30</v>
      </c>
      <c r="F278" s="228"/>
      <c r="G278" s="229"/>
      <c r="H278" s="230"/>
      <c r="I278" s="231"/>
      <c r="J278" s="52" t="s">
        <v>33</v>
      </c>
      <c r="K278" s="53"/>
      <c r="L278" s="84"/>
      <c r="M278" s="54"/>
      <c r="N278" s="20"/>
      <c r="V278" s="55"/>
    </row>
    <row r="279" spans="1:22" ht="13.5" thickBot="1" x14ac:dyDescent="0.25">
      <c r="A279" s="222"/>
      <c r="B279" s="56"/>
      <c r="C279" s="56"/>
      <c r="D279" s="57"/>
      <c r="E279" s="58" t="s">
        <v>31</v>
      </c>
      <c r="F279" s="59"/>
      <c r="G279" s="232"/>
      <c r="H279" s="233"/>
      <c r="I279" s="234"/>
      <c r="J279" s="52" t="s">
        <v>34</v>
      </c>
      <c r="K279" s="53"/>
      <c r="L279" s="84"/>
      <c r="M279" s="54"/>
      <c r="N279" s="20"/>
      <c r="V279" s="55"/>
    </row>
    <row r="280" spans="1:22" ht="24" thickTop="1" thickBot="1" x14ac:dyDescent="0.25">
      <c r="A280" s="220">
        <f t="shared" ref="A280" si="61">A276+1</f>
        <v>66</v>
      </c>
      <c r="B280" s="41" t="s">
        <v>23</v>
      </c>
      <c r="C280" s="41" t="s">
        <v>24</v>
      </c>
      <c r="D280" s="41" t="s">
        <v>25</v>
      </c>
      <c r="E280" s="223" t="s">
        <v>26</v>
      </c>
      <c r="F280" s="223"/>
      <c r="G280" s="223" t="s">
        <v>17</v>
      </c>
      <c r="H280" s="224"/>
      <c r="I280" s="18"/>
      <c r="J280" s="42" t="s">
        <v>32</v>
      </c>
      <c r="K280" s="43"/>
      <c r="L280" s="83"/>
      <c r="M280" s="44"/>
      <c r="N280" s="20"/>
      <c r="V280" s="55"/>
    </row>
    <row r="281" spans="1:22" ht="13.5" thickBot="1" x14ac:dyDescent="0.25">
      <c r="A281" s="221"/>
      <c r="B281" s="46"/>
      <c r="C281" s="46"/>
      <c r="D281" s="47"/>
      <c r="E281" s="46"/>
      <c r="F281" s="46"/>
      <c r="G281" s="225"/>
      <c r="H281" s="226"/>
      <c r="I281" s="227"/>
      <c r="J281" s="49" t="s">
        <v>32</v>
      </c>
      <c r="K281" s="49"/>
      <c r="L281" s="76"/>
      <c r="M281" s="50"/>
      <c r="N281" s="20"/>
      <c r="V281" s="55">
        <f>G281</f>
        <v>0</v>
      </c>
    </row>
    <row r="282" spans="1:22" ht="23.25" thickBot="1" x14ac:dyDescent="0.25">
      <c r="A282" s="221"/>
      <c r="B282" s="29" t="s">
        <v>27</v>
      </c>
      <c r="C282" s="29" t="s">
        <v>28</v>
      </c>
      <c r="D282" s="29" t="s">
        <v>29</v>
      </c>
      <c r="E282" s="228" t="s">
        <v>30</v>
      </c>
      <c r="F282" s="228"/>
      <c r="G282" s="229"/>
      <c r="H282" s="230"/>
      <c r="I282" s="231"/>
      <c r="J282" s="52" t="s">
        <v>33</v>
      </c>
      <c r="K282" s="53"/>
      <c r="L282" s="84"/>
      <c r="M282" s="54"/>
      <c r="N282" s="20"/>
      <c r="V282" s="55"/>
    </row>
    <row r="283" spans="1:22" ht="13.5" thickBot="1" x14ac:dyDescent="0.25">
      <c r="A283" s="222"/>
      <c r="B283" s="56"/>
      <c r="C283" s="56"/>
      <c r="D283" s="57"/>
      <c r="E283" s="58" t="s">
        <v>31</v>
      </c>
      <c r="F283" s="59"/>
      <c r="G283" s="232"/>
      <c r="H283" s="233"/>
      <c r="I283" s="234"/>
      <c r="J283" s="52" t="s">
        <v>34</v>
      </c>
      <c r="K283" s="53"/>
      <c r="L283" s="84"/>
      <c r="M283" s="54"/>
      <c r="N283" s="20"/>
      <c r="V283" s="55"/>
    </row>
    <row r="284" spans="1:22" ht="24" thickTop="1" thickBot="1" x14ac:dyDescent="0.25">
      <c r="A284" s="220">
        <f t="shared" ref="A284" si="62">A280+1</f>
        <v>67</v>
      </c>
      <c r="B284" s="41" t="s">
        <v>23</v>
      </c>
      <c r="C284" s="41" t="s">
        <v>24</v>
      </c>
      <c r="D284" s="41" t="s">
        <v>25</v>
      </c>
      <c r="E284" s="223" t="s">
        <v>26</v>
      </c>
      <c r="F284" s="223"/>
      <c r="G284" s="223" t="s">
        <v>17</v>
      </c>
      <c r="H284" s="224"/>
      <c r="I284" s="18"/>
      <c r="J284" s="42" t="s">
        <v>32</v>
      </c>
      <c r="K284" s="43"/>
      <c r="L284" s="83"/>
      <c r="M284" s="44"/>
      <c r="N284" s="20"/>
      <c r="V284" s="55"/>
    </row>
    <row r="285" spans="1:22" ht="13.5" thickBot="1" x14ac:dyDescent="0.25">
      <c r="A285" s="221"/>
      <c r="B285" s="46"/>
      <c r="C285" s="46"/>
      <c r="D285" s="47"/>
      <c r="E285" s="46"/>
      <c r="F285" s="46"/>
      <c r="G285" s="225"/>
      <c r="H285" s="226"/>
      <c r="I285" s="227"/>
      <c r="J285" s="49" t="s">
        <v>32</v>
      </c>
      <c r="K285" s="49"/>
      <c r="L285" s="76"/>
      <c r="M285" s="50"/>
      <c r="N285" s="20"/>
      <c r="V285" s="55">
        <f>G285</f>
        <v>0</v>
      </c>
    </row>
    <row r="286" spans="1:22" ht="23.25" thickBot="1" x14ac:dyDescent="0.25">
      <c r="A286" s="221"/>
      <c r="B286" s="29" t="s">
        <v>27</v>
      </c>
      <c r="C286" s="29" t="s">
        <v>28</v>
      </c>
      <c r="D286" s="29" t="s">
        <v>29</v>
      </c>
      <c r="E286" s="228" t="s">
        <v>30</v>
      </c>
      <c r="F286" s="228"/>
      <c r="G286" s="229"/>
      <c r="H286" s="230"/>
      <c r="I286" s="231"/>
      <c r="J286" s="52" t="s">
        <v>33</v>
      </c>
      <c r="K286" s="53"/>
      <c r="L286" s="84"/>
      <c r="M286" s="54"/>
      <c r="N286" s="20"/>
      <c r="V286" s="55"/>
    </row>
    <row r="287" spans="1:22" ht="13.5" thickBot="1" x14ac:dyDescent="0.25">
      <c r="A287" s="222"/>
      <c r="B287" s="56"/>
      <c r="C287" s="56"/>
      <c r="D287" s="57"/>
      <c r="E287" s="58" t="s">
        <v>31</v>
      </c>
      <c r="F287" s="59"/>
      <c r="G287" s="232"/>
      <c r="H287" s="233"/>
      <c r="I287" s="234"/>
      <c r="J287" s="52" t="s">
        <v>34</v>
      </c>
      <c r="K287" s="53"/>
      <c r="L287" s="84"/>
      <c r="M287" s="54"/>
      <c r="N287" s="20"/>
      <c r="V287" s="55"/>
    </row>
    <row r="288" spans="1:22" ht="24" thickTop="1" thickBot="1" x14ac:dyDescent="0.25">
      <c r="A288" s="220">
        <f t="shared" ref="A288" si="63">A284+1</f>
        <v>68</v>
      </c>
      <c r="B288" s="41" t="s">
        <v>23</v>
      </c>
      <c r="C288" s="41" t="s">
        <v>24</v>
      </c>
      <c r="D288" s="41" t="s">
        <v>25</v>
      </c>
      <c r="E288" s="223" t="s">
        <v>26</v>
      </c>
      <c r="F288" s="223"/>
      <c r="G288" s="223" t="s">
        <v>17</v>
      </c>
      <c r="H288" s="224"/>
      <c r="I288" s="18"/>
      <c r="J288" s="42" t="s">
        <v>32</v>
      </c>
      <c r="K288" s="43"/>
      <c r="L288" s="83"/>
      <c r="M288" s="44"/>
      <c r="N288" s="20"/>
      <c r="V288" s="55"/>
    </row>
    <row r="289" spans="1:22" ht="13.5" thickBot="1" x14ac:dyDescent="0.25">
      <c r="A289" s="221"/>
      <c r="B289" s="46"/>
      <c r="C289" s="46"/>
      <c r="D289" s="47"/>
      <c r="E289" s="46"/>
      <c r="F289" s="46"/>
      <c r="G289" s="225"/>
      <c r="H289" s="226"/>
      <c r="I289" s="227"/>
      <c r="J289" s="49" t="s">
        <v>32</v>
      </c>
      <c r="K289" s="49"/>
      <c r="L289" s="76"/>
      <c r="M289" s="50"/>
      <c r="N289" s="20"/>
      <c r="V289" s="55">
        <f>G289</f>
        <v>0</v>
      </c>
    </row>
    <row r="290" spans="1:22" ht="23.25" thickBot="1" x14ac:dyDescent="0.25">
      <c r="A290" s="221"/>
      <c r="B290" s="29" t="s">
        <v>27</v>
      </c>
      <c r="C290" s="29" t="s">
        <v>28</v>
      </c>
      <c r="D290" s="29" t="s">
        <v>29</v>
      </c>
      <c r="E290" s="228" t="s">
        <v>30</v>
      </c>
      <c r="F290" s="228"/>
      <c r="G290" s="229"/>
      <c r="H290" s="230"/>
      <c r="I290" s="231"/>
      <c r="J290" s="52" t="s">
        <v>33</v>
      </c>
      <c r="K290" s="53"/>
      <c r="L290" s="84"/>
      <c r="M290" s="54"/>
      <c r="N290" s="20"/>
      <c r="V290" s="55"/>
    </row>
    <row r="291" spans="1:22" ht="13.5" thickBot="1" x14ac:dyDescent="0.25">
      <c r="A291" s="222"/>
      <c r="B291" s="56"/>
      <c r="C291" s="56"/>
      <c r="D291" s="57"/>
      <c r="E291" s="58" t="s">
        <v>31</v>
      </c>
      <c r="F291" s="59"/>
      <c r="G291" s="232"/>
      <c r="H291" s="233"/>
      <c r="I291" s="234"/>
      <c r="J291" s="52" t="s">
        <v>34</v>
      </c>
      <c r="K291" s="53"/>
      <c r="L291" s="84"/>
      <c r="M291" s="54"/>
      <c r="N291" s="20"/>
      <c r="V291" s="55"/>
    </row>
    <row r="292" spans="1:22" ht="24" thickTop="1" thickBot="1" x14ac:dyDescent="0.25">
      <c r="A292" s="220">
        <f t="shared" ref="A292" si="64">A288+1</f>
        <v>69</v>
      </c>
      <c r="B292" s="41" t="s">
        <v>23</v>
      </c>
      <c r="C292" s="41" t="s">
        <v>24</v>
      </c>
      <c r="D292" s="41" t="s">
        <v>25</v>
      </c>
      <c r="E292" s="223" t="s">
        <v>26</v>
      </c>
      <c r="F292" s="223"/>
      <c r="G292" s="223" t="s">
        <v>17</v>
      </c>
      <c r="H292" s="224"/>
      <c r="I292" s="18"/>
      <c r="J292" s="42" t="s">
        <v>32</v>
      </c>
      <c r="K292" s="43"/>
      <c r="L292" s="83"/>
      <c r="M292" s="44"/>
      <c r="N292" s="20"/>
      <c r="V292" s="55"/>
    </row>
    <row r="293" spans="1:22" ht="13.5" thickBot="1" x14ac:dyDescent="0.25">
      <c r="A293" s="221"/>
      <c r="B293" s="46"/>
      <c r="C293" s="46"/>
      <c r="D293" s="47"/>
      <c r="E293" s="46"/>
      <c r="F293" s="46"/>
      <c r="G293" s="225"/>
      <c r="H293" s="226"/>
      <c r="I293" s="227"/>
      <c r="J293" s="49" t="s">
        <v>32</v>
      </c>
      <c r="K293" s="49"/>
      <c r="L293" s="76"/>
      <c r="M293" s="50"/>
      <c r="N293" s="20"/>
      <c r="V293" s="55">
        <f>G293</f>
        <v>0</v>
      </c>
    </row>
    <row r="294" spans="1:22" ht="23.25" thickBot="1" x14ac:dyDescent="0.25">
      <c r="A294" s="221"/>
      <c r="B294" s="29" t="s">
        <v>27</v>
      </c>
      <c r="C294" s="29" t="s">
        <v>28</v>
      </c>
      <c r="D294" s="29" t="s">
        <v>29</v>
      </c>
      <c r="E294" s="228" t="s">
        <v>30</v>
      </c>
      <c r="F294" s="228"/>
      <c r="G294" s="229"/>
      <c r="H294" s="230"/>
      <c r="I294" s="231"/>
      <c r="J294" s="52" t="s">
        <v>33</v>
      </c>
      <c r="K294" s="53"/>
      <c r="L294" s="84"/>
      <c r="M294" s="54"/>
      <c r="N294" s="20"/>
      <c r="V294" s="55"/>
    </row>
    <row r="295" spans="1:22" ht="13.5" thickBot="1" x14ac:dyDescent="0.25">
      <c r="A295" s="222"/>
      <c r="B295" s="56"/>
      <c r="C295" s="56"/>
      <c r="D295" s="57"/>
      <c r="E295" s="58" t="s">
        <v>31</v>
      </c>
      <c r="F295" s="59"/>
      <c r="G295" s="232"/>
      <c r="H295" s="233"/>
      <c r="I295" s="234"/>
      <c r="J295" s="52" t="s">
        <v>34</v>
      </c>
      <c r="K295" s="53"/>
      <c r="L295" s="84"/>
      <c r="M295" s="54"/>
      <c r="N295" s="20"/>
      <c r="V295" s="55"/>
    </row>
    <row r="296" spans="1:22" ht="24" thickTop="1" thickBot="1" x14ac:dyDescent="0.25">
      <c r="A296" s="220">
        <f t="shared" ref="A296" si="65">A292+1</f>
        <v>70</v>
      </c>
      <c r="B296" s="41" t="s">
        <v>23</v>
      </c>
      <c r="C296" s="41" t="s">
        <v>24</v>
      </c>
      <c r="D296" s="41" t="s">
        <v>25</v>
      </c>
      <c r="E296" s="223" t="s">
        <v>26</v>
      </c>
      <c r="F296" s="223"/>
      <c r="G296" s="223" t="s">
        <v>17</v>
      </c>
      <c r="H296" s="224"/>
      <c r="I296" s="18"/>
      <c r="J296" s="42" t="s">
        <v>32</v>
      </c>
      <c r="K296" s="43"/>
      <c r="L296" s="83"/>
      <c r="M296" s="44"/>
      <c r="N296" s="20"/>
      <c r="V296" s="55"/>
    </row>
    <row r="297" spans="1:22" ht="13.5" thickBot="1" x14ac:dyDescent="0.25">
      <c r="A297" s="221"/>
      <c r="B297" s="46"/>
      <c r="C297" s="46"/>
      <c r="D297" s="47"/>
      <c r="E297" s="46"/>
      <c r="F297" s="46"/>
      <c r="G297" s="225"/>
      <c r="H297" s="226"/>
      <c r="I297" s="227"/>
      <c r="J297" s="49" t="s">
        <v>32</v>
      </c>
      <c r="K297" s="49"/>
      <c r="L297" s="76"/>
      <c r="M297" s="50"/>
      <c r="N297" s="20"/>
      <c r="V297" s="55">
        <f>G297</f>
        <v>0</v>
      </c>
    </row>
    <row r="298" spans="1:22" ht="23.25" thickBot="1" x14ac:dyDescent="0.25">
      <c r="A298" s="221"/>
      <c r="B298" s="29" t="s">
        <v>27</v>
      </c>
      <c r="C298" s="29" t="s">
        <v>28</v>
      </c>
      <c r="D298" s="29" t="s">
        <v>29</v>
      </c>
      <c r="E298" s="228" t="s">
        <v>30</v>
      </c>
      <c r="F298" s="228"/>
      <c r="G298" s="229"/>
      <c r="H298" s="230"/>
      <c r="I298" s="231"/>
      <c r="J298" s="52" t="s">
        <v>33</v>
      </c>
      <c r="K298" s="53"/>
      <c r="L298" s="84"/>
      <c r="M298" s="54"/>
      <c r="N298" s="20"/>
      <c r="V298" s="55"/>
    </row>
    <row r="299" spans="1:22" ht="13.5" thickBot="1" x14ac:dyDescent="0.25">
      <c r="A299" s="222"/>
      <c r="B299" s="56"/>
      <c r="C299" s="56"/>
      <c r="D299" s="57"/>
      <c r="E299" s="58" t="s">
        <v>31</v>
      </c>
      <c r="F299" s="59"/>
      <c r="G299" s="232"/>
      <c r="H299" s="233"/>
      <c r="I299" s="234"/>
      <c r="J299" s="52" t="s">
        <v>34</v>
      </c>
      <c r="K299" s="53"/>
      <c r="L299" s="84"/>
      <c r="M299" s="54"/>
      <c r="N299" s="20"/>
      <c r="V299" s="55"/>
    </row>
    <row r="300" spans="1:22" ht="24" thickTop="1" thickBot="1" x14ac:dyDescent="0.25">
      <c r="A300" s="220">
        <f t="shared" ref="A300" si="66">A296+1</f>
        <v>71</v>
      </c>
      <c r="B300" s="41" t="s">
        <v>23</v>
      </c>
      <c r="C300" s="41" t="s">
        <v>24</v>
      </c>
      <c r="D300" s="41" t="s">
        <v>25</v>
      </c>
      <c r="E300" s="223" t="s">
        <v>26</v>
      </c>
      <c r="F300" s="223"/>
      <c r="G300" s="223" t="s">
        <v>17</v>
      </c>
      <c r="H300" s="224"/>
      <c r="I300" s="18"/>
      <c r="J300" s="42" t="s">
        <v>32</v>
      </c>
      <c r="K300" s="43"/>
      <c r="L300" s="83"/>
      <c r="M300" s="44"/>
      <c r="N300" s="20"/>
      <c r="V300" s="55"/>
    </row>
    <row r="301" spans="1:22" ht="13.5" thickBot="1" x14ac:dyDescent="0.25">
      <c r="A301" s="221"/>
      <c r="B301" s="46"/>
      <c r="C301" s="46"/>
      <c r="D301" s="47"/>
      <c r="E301" s="46"/>
      <c r="F301" s="46"/>
      <c r="G301" s="225"/>
      <c r="H301" s="226"/>
      <c r="I301" s="227"/>
      <c r="J301" s="49" t="s">
        <v>32</v>
      </c>
      <c r="K301" s="49"/>
      <c r="L301" s="76"/>
      <c r="M301" s="50"/>
      <c r="N301" s="20"/>
      <c r="V301" s="55">
        <f>G301</f>
        <v>0</v>
      </c>
    </row>
    <row r="302" spans="1:22" ht="23.25" thickBot="1" x14ac:dyDescent="0.25">
      <c r="A302" s="221"/>
      <c r="B302" s="29" t="s">
        <v>27</v>
      </c>
      <c r="C302" s="29" t="s">
        <v>28</v>
      </c>
      <c r="D302" s="29" t="s">
        <v>29</v>
      </c>
      <c r="E302" s="228" t="s">
        <v>30</v>
      </c>
      <c r="F302" s="228"/>
      <c r="G302" s="229"/>
      <c r="H302" s="230"/>
      <c r="I302" s="231"/>
      <c r="J302" s="52" t="s">
        <v>33</v>
      </c>
      <c r="K302" s="53"/>
      <c r="L302" s="84"/>
      <c r="M302" s="54"/>
      <c r="N302" s="20"/>
      <c r="V302" s="55"/>
    </row>
    <row r="303" spans="1:22" ht="13.5" thickBot="1" x14ac:dyDescent="0.25">
      <c r="A303" s="222"/>
      <c r="B303" s="56"/>
      <c r="C303" s="56"/>
      <c r="D303" s="57"/>
      <c r="E303" s="58" t="s">
        <v>31</v>
      </c>
      <c r="F303" s="59"/>
      <c r="G303" s="232"/>
      <c r="H303" s="233"/>
      <c r="I303" s="234"/>
      <c r="J303" s="52" t="s">
        <v>34</v>
      </c>
      <c r="K303" s="53"/>
      <c r="L303" s="84"/>
      <c r="M303" s="54"/>
      <c r="N303" s="20"/>
      <c r="V303" s="55"/>
    </row>
    <row r="304" spans="1:22" ht="24" thickTop="1" thickBot="1" x14ac:dyDescent="0.25">
      <c r="A304" s="220">
        <f t="shared" ref="A304" si="67">A300+1</f>
        <v>72</v>
      </c>
      <c r="B304" s="41" t="s">
        <v>23</v>
      </c>
      <c r="C304" s="41" t="s">
        <v>24</v>
      </c>
      <c r="D304" s="41" t="s">
        <v>25</v>
      </c>
      <c r="E304" s="223" t="s">
        <v>26</v>
      </c>
      <c r="F304" s="223"/>
      <c r="G304" s="223" t="s">
        <v>17</v>
      </c>
      <c r="H304" s="224"/>
      <c r="I304" s="18"/>
      <c r="J304" s="42" t="s">
        <v>32</v>
      </c>
      <c r="K304" s="43"/>
      <c r="L304" s="83"/>
      <c r="M304" s="44"/>
      <c r="N304" s="20"/>
      <c r="V304" s="55"/>
    </row>
    <row r="305" spans="1:22" ht="13.5" thickBot="1" x14ac:dyDescent="0.25">
      <c r="A305" s="221"/>
      <c r="B305" s="46"/>
      <c r="C305" s="46"/>
      <c r="D305" s="47"/>
      <c r="E305" s="46"/>
      <c r="F305" s="46"/>
      <c r="G305" s="225"/>
      <c r="H305" s="226"/>
      <c r="I305" s="227"/>
      <c r="J305" s="49" t="s">
        <v>32</v>
      </c>
      <c r="K305" s="49"/>
      <c r="L305" s="76"/>
      <c r="M305" s="50"/>
      <c r="N305" s="20"/>
      <c r="V305" s="55">
        <f>G305</f>
        <v>0</v>
      </c>
    </row>
    <row r="306" spans="1:22" ht="23.25" thickBot="1" x14ac:dyDescent="0.25">
      <c r="A306" s="221"/>
      <c r="B306" s="29" t="s">
        <v>27</v>
      </c>
      <c r="C306" s="29" t="s">
        <v>28</v>
      </c>
      <c r="D306" s="29" t="s">
        <v>29</v>
      </c>
      <c r="E306" s="228" t="s">
        <v>30</v>
      </c>
      <c r="F306" s="228"/>
      <c r="G306" s="229"/>
      <c r="H306" s="230"/>
      <c r="I306" s="231"/>
      <c r="J306" s="52" t="s">
        <v>33</v>
      </c>
      <c r="K306" s="53"/>
      <c r="L306" s="84"/>
      <c r="M306" s="54"/>
      <c r="N306" s="20"/>
      <c r="V306" s="55"/>
    </row>
    <row r="307" spans="1:22" ht="13.5" thickBot="1" x14ac:dyDescent="0.25">
      <c r="A307" s="222"/>
      <c r="B307" s="56"/>
      <c r="C307" s="56"/>
      <c r="D307" s="57"/>
      <c r="E307" s="58" t="s">
        <v>31</v>
      </c>
      <c r="F307" s="59"/>
      <c r="G307" s="232"/>
      <c r="H307" s="233"/>
      <c r="I307" s="234"/>
      <c r="J307" s="52" t="s">
        <v>34</v>
      </c>
      <c r="K307" s="53"/>
      <c r="L307" s="84"/>
      <c r="M307" s="54"/>
      <c r="N307" s="20"/>
      <c r="V307" s="55"/>
    </row>
    <row r="308" spans="1:22" ht="24" thickTop="1" thickBot="1" x14ac:dyDescent="0.25">
      <c r="A308" s="220">
        <f t="shared" ref="A308" si="68">A304+1</f>
        <v>73</v>
      </c>
      <c r="B308" s="41" t="s">
        <v>23</v>
      </c>
      <c r="C308" s="41" t="s">
        <v>24</v>
      </c>
      <c r="D308" s="41" t="s">
        <v>25</v>
      </c>
      <c r="E308" s="223" t="s">
        <v>26</v>
      </c>
      <c r="F308" s="223"/>
      <c r="G308" s="223" t="s">
        <v>17</v>
      </c>
      <c r="H308" s="224"/>
      <c r="I308" s="18"/>
      <c r="J308" s="42" t="s">
        <v>32</v>
      </c>
      <c r="K308" s="43"/>
      <c r="L308" s="83"/>
      <c r="M308" s="44"/>
      <c r="N308" s="20"/>
      <c r="V308" s="55"/>
    </row>
    <row r="309" spans="1:22" ht="13.5" thickBot="1" x14ac:dyDescent="0.25">
      <c r="A309" s="221"/>
      <c r="B309" s="46"/>
      <c r="C309" s="46"/>
      <c r="D309" s="47"/>
      <c r="E309" s="46"/>
      <c r="F309" s="46"/>
      <c r="G309" s="225"/>
      <c r="H309" s="226"/>
      <c r="I309" s="227"/>
      <c r="J309" s="49" t="s">
        <v>32</v>
      </c>
      <c r="K309" s="49"/>
      <c r="L309" s="76"/>
      <c r="M309" s="50"/>
      <c r="N309" s="20"/>
      <c r="V309" s="55">
        <f>G309</f>
        <v>0</v>
      </c>
    </row>
    <row r="310" spans="1:22" ht="23.25" thickBot="1" x14ac:dyDescent="0.25">
      <c r="A310" s="221"/>
      <c r="B310" s="29" t="s">
        <v>27</v>
      </c>
      <c r="C310" s="29" t="s">
        <v>28</v>
      </c>
      <c r="D310" s="29" t="s">
        <v>29</v>
      </c>
      <c r="E310" s="228" t="s">
        <v>30</v>
      </c>
      <c r="F310" s="228"/>
      <c r="G310" s="229"/>
      <c r="H310" s="230"/>
      <c r="I310" s="231"/>
      <c r="J310" s="52" t="s">
        <v>33</v>
      </c>
      <c r="K310" s="53"/>
      <c r="L310" s="84"/>
      <c r="M310" s="54"/>
      <c r="N310" s="20"/>
      <c r="V310" s="55"/>
    </row>
    <row r="311" spans="1:22" ht="13.5" thickBot="1" x14ac:dyDescent="0.25">
      <c r="A311" s="222"/>
      <c r="B311" s="56"/>
      <c r="C311" s="56"/>
      <c r="D311" s="57"/>
      <c r="E311" s="58" t="s">
        <v>31</v>
      </c>
      <c r="F311" s="59"/>
      <c r="G311" s="232"/>
      <c r="H311" s="233"/>
      <c r="I311" s="234"/>
      <c r="J311" s="52" t="s">
        <v>34</v>
      </c>
      <c r="K311" s="53"/>
      <c r="L311" s="84"/>
      <c r="M311" s="54"/>
      <c r="N311" s="20"/>
      <c r="V311" s="55"/>
    </row>
    <row r="312" spans="1:22" ht="24" thickTop="1" thickBot="1" x14ac:dyDescent="0.25">
      <c r="A312" s="220">
        <f t="shared" ref="A312" si="69">A308+1</f>
        <v>74</v>
      </c>
      <c r="B312" s="41" t="s">
        <v>23</v>
      </c>
      <c r="C312" s="41" t="s">
        <v>24</v>
      </c>
      <c r="D312" s="41" t="s">
        <v>25</v>
      </c>
      <c r="E312" s="223" t="s">
        <v>26</v>
      </c>
      <c r="F312" s="223"/>
      <c r="G312" s="223" t="s">
        <v>17</v>
      </c>
      <c r="H312" s="224"/>
      <c r="I312" s="18"/>
      <c r="J312" s="42" t="s">
        <v>32</v>
      </c>
      <c r="K312" s="43"/>
      <c r="L312" s="83"/>
      <c r="M312" s="44"/>
      <c r="N312" s="20"/>
      <c r="V312" s="55"/>
    </row>
    <row r="313" spans="1:22" ht="13.5" thickBot="1" x14ac:dyDescent="0.25">
      <c r="A313" s="221"/>
      <c r="B313" s="46"/>
      <c r="C313" s="46"/>
      <c r="D313" s="47"/>
      <c r="E313" s="46"/>
      <c r="F313" s="46"/>
      <c r="G313" s="225"/>
      <c r="H313" s="226"/>
      <c r="I313" s="227"/>
      <c r="J313" s="49" t="s">
        <v>32</v>
      </c>
      <c r="K313" s="49"/>
      <c r="L313" s="76"/>
      <c r="M313" s="50"/>
      <c r="N313" s="20"/>
      <c r="V313" s="55">
        <f>G313</f>
        <v>0</v>
      </c>
    </row>
    <row r="314" spans="1:22" ht="23.25" thickBot="1" x14ac:dyDescent="0.25">
      <c r="A314" s="221"/>
      <c r="B314" s="29" t="s">
        <v>27</v>
      </c>
      <c r="C314" s="29" t="s">
        <v>28</v>
      </c>
      <c r="D314" s="29" t="s">
        <v>29</v>
      </c>
      <c r="E314" s="228" t="s">
        <v>30</v>
      </c>
      <c r="F314" s="228"/>
      <c r="G314" s="229"/>
      <c r="H314" s="230"/>
      <c r="I314" s="231"/>
      <c r="J314" s="52" t="s">
        <v>33</v>
      </c>
      <c r="K314" s="53"/>
      <c r="L314" s="84"/>
      <c r="M314" s="54"/>
      <c r="N314" s="20"/>
      <c r="V314" s="55"/>
    </row>
    <row r="315" spans="1:22" ht="13.5" thickBot="1" x14ac:dyDescent="0.25">
      <c r="A315" s="222"/>
      <c r="B315" s="56"/>
      <c r="C315" s="56"/>
      <c r="D315" s="57"/>
      <c r="E315" s="58" t="s">
        <v>31</v>
      </c>
      <c r="F315" s="59"/>
      <c r="G315" s="232"/>
      <c r="H315" s="233"/>
      <c r="I315" s="234"/>
      <c r="J315" s="52" t="s">
        <v>34</v>
      </c>
      <c r="K315" s="53"/>
      <c r="L315" s="84"/>
      <c r="M315" s="54"/>
      <c r="N315" s="20"/>
      <c r="V315" s="55"/>
    </row>
    <row r="316" spans="1:22" ht="24" thickTop="1" thickBot="1" x14ac:dyDescent="0.25">
      <c r="A316" s="220">
        <f t="shared" ref="A316" si="70">A312+1</f>
        <v>75</v>
      </c>
      <c r="B316" s="41" t="s">
        <v>23</v>
      </c>
      <c r="C316" s="41" t="s">
        <v>24</v>
      </c>
      <c r="D316" s="41" t="s">
        <v>25</v>
      </c>
      <c r="E316" s="223" t="s">
        <v>26</v>
      </c>
      <c r="F316" s="223"/>
      <c r="G316" s="223" t="s">
        <v>17</v>
      </c>
      <c r="H316" s="224"/>
      <c r="I316" s="18"/>
      <c r="J316" s="42" t="s">
        <v>32</v>
      </c>
      <c r="K316" s="43"/>
      <c r="L316" s="83"/>
      <c r="M316" s="44"/>
      <c r="N316" s="20"/>
      <c r="V316" s="55"/>
    </row>
    <row r="317" spans="1:22" ht="13.5" thickBot="1" x14ac:dyDescent="0.25">
      <c r="A317" s="221"/>
      <c r="B317" s="46"/>
      <c r="C317" s="46"/>
      <c r="D317" s="47"/>
      <c r="E317" s="46"/>
      <c r="F317" s="46"/>
      <c r="G317" s="225"/>
      <c r="H317" s="226"/>
      <c r="I317" s="227"/>
      <c r="J317" s="49" t="s">
        <v>32</v>
      </c>
      <c r="K317" s="49"/>
      <c r="L317" s="76"/>
      <c r="M317" s="50"/>
      <c r="N317" s="20"/>
      <c r="V317" s="55">
        <f>G317</f>
        <v>0</v>
      </c>
    </row>
    <row r="318" spans="1:22" ht="23.25" thickBot="1" x14ac:dyDescent="0.25">
      <c r="A318" s="221"/>
      <c r="B318" s="29" t="s">
        <v>27</v>
      </c>
      <c r="C318" s="29" t="s">
        <v>28</v>
      </c>
      <c r="D318" s="29" t="s">
        <v>29</v>
      </c>
      <c r="E318" s="228" t="s">
        <v>30</v>
      </c>
      <c r="F318" s="228"/>
      <c r="G318" s="229"/>
      <c r="H318" s="230"/>
      <c r="I318" s="231"/>
      <c r="J318" s="52" t="s">
        <v>33</v>
      </c>
      <c r="K318" s="53"/>
      <c r="L318" s="84"/>
      <c r="M318" s="54"/>
      <c r="N318" s="20"/>
      <c r="V318" s="55"/>
    </row>
    <row r="319" spans="1:22" ht="13.5" thickBot="1" x14ac:dyDescent="0.25">
      <c r="A319" s="222"/>
      <c r="B319" s="56"/>
      <c r="C319" s="56"/>
      <c r="D319" s="57"/>
      <c r="E319" s="58" t="s">
        <v>31</v>
      </c>
      <c r="F319" s="59"/>
      <c r="G319" s="232"/>
      <c r="H319" s="233"/>
      <c r="I319" s="234"/>
      <c r="J319" s="52" t="s">
        <v>34</v>
      </c>
      <c r="K319" s="53"/>
      <c r="L319" s="84"/>
      <c r="M319" s="54"/>
      <c r="N319" s="20"/>
      <c r="V319" s="55"/>
    </row>
    <row r="320" spans="1:22" ht="24" thickTop="1" thickBot="1" x14ac:dyDescent="0.25">
      <c r="A320" s="220">
        <f t="shared" ref="A320" si="71">A316+1</f>
        <v>76</v>
      </c>
      <c r="B320" s="41" t="s">
        <v>23</v>
      </c>
      <c r="C320" s="41" t="s">
        <v>24</v>
      </c>
      <c r="D320" s="41" t="s">
        <v>25</v>
      </c>
      <c r="E320" s="223" t="s">
        <v>26</v>
      </c>
      <c r="F320" s="223"/>
      <c r="G320" s="223" t="s">
        <v>17</v>
      </c>
      <c r="H320" s="224"/>
      <c r="I320" s="18"/>
      <c r="J320" s="42" t="s">
        <v>32</v>
      </c>
      <c r="K320" s="43"/>
      <c r="L320" s="83"/>
      <c r="M320" s="44"/>
      <c r="N320" s="20"/>
      <c r="V320" s="55"/>
    </row>
    <row r="321" spans="1:22" ht="13.5" thickBot="1" x14ac:dyDescent="0.25">
      <c r="A321" s="221"/>
      <c r="B321" s="46"/>
      <c r="C321" s="46"/>
      <c r="D321" s="47"/>
      <c r="E321" s="46"/>
      <c r="F321" s="46"/>
      <c r="G321" s="225"/>
      <c r="H321" s="226"/>
      <c r="I321" s="227"/>
      <c r="J321" s="49" t="s">
        <v>32</v>
      </c>
      <c r="K321" s="49"/>
      <c r="L321" s="76"/>
      <c r="M321" s="50"/>
      <c r="N321" s="20"/>
      <c r="V321" s="55">
        <f>G321</f>
        <v>0</v>
      </c>
    </row>
    <row r="322" spans="1:22" ht="23.25" thickBot="1" x14ac:dyDescent="0.25">
      <c r="A322" s="221"/>
      <c r="B322" s="29" t="s">
        <v>27</v>
      </c>
      <c r="C322" s="29" t="s">
        <v>28</v>
      </c>
      <c r="D322" s="29" t="s">
        <v>29</v>
      </c>
      <c r="E322" s="228" t="s">
        <v>30</v>
      </c>
      <c r="F322" s="228"/>
      <c r="G322" s="229"/>
      <c r="H322" s="230"/>
      <c r="I322" s="231"/>
      <c r="J322" s="52" t="s">
        <v>33</v>
      </c>
      <c r="K322" s="53"/>
      <c r="L322" s="84"/>
      <c r="M322" s="54"/>
      <c r="N322" s="20"/>
      <c r="V322" s="55"/>
    </row>
    <row r="323" spans="1:22" ht="13.5" thickBot="1" x14ac:dyDescent="0.25">
      <c r="A323" s="222"/>
      <c r="B323" s="56"/>
      <c r="C323" s="56"/>
      <c r="D323" s="57"/>
      <c r="E323" s="58" t="s">
        <v>31</v>
      </c>
      <c r="F323" s="59"/>
      <c r="G323" s="232"/>
      <c r="H323" s="233"/>
      <c r="I323" s="234"/>
      <c r="J323" s="52" t="s">
        <v>34</v>
      </c>
      <c r="K323" s="53"/>
      <c r="L323" s="84"/>
      <c r="M323" s="54"/>
      <c r="N323" s="20"/>
      <c r="V323" s="55"/>
    </row>
    <row r="324" spans="1:22" ht="24" thickTop="1" thickBot="1" x14ac:dyDescent="0.25">
      <c r="A324" s="220">
        <f t="shared" ref="A324" si="72">A320+1</f>
        <v>77</v>
      </c>
      <c r="B324" s="41" t="s">
        <v>23</v>
      </c>
      <c r="C324" s="41" t="s">
        <v>24</v>
      </c>
      <c r="D324" s="41" t="s">
        <v>25</v>
      </c>
      <c r="E324" s="223" t="s">
        <v>26</v>
      </c>
      <c r="F324" s="223"/>
      <c r="G324" s="223" t="s">
        <v>17</v>
      </c>
      <c r="H324" s="224"/>
      <c r="I324" s="18"/>
      <c r="J324" s="42" t="s">
        <v>32</v>
      </c>
      <c r="K324" s="43"/>
      <c r="L324" s="83"/>
      <c r="M324" s="44"/>
      <c r="N324" s="20"/>
      <c r="V324" s="55"/>
    </row>
    <row r="325" spans="1:22" ht="13.5" thickBot="1" x14ac:dyDescent="0.25">
      <c r="A325" s="221"/>
      <c r="B325" s="46"/>
      <c r="C325" s="46"/>
      <c r="D325" s="47"/>
      <c r="E325" s="46"/>
      <c r="F325" s="46"/>
      <c r="G325" s="225"/>
      <c r="H325" s="226"/>
      <c r="I325" s="227"/>
      <c r="J325" s="49" t="s">
        <v>32</v>
      </c>
      <c r="K325" s="49"/>
      <c r="L325" s="76"/>
      <c r="M325" s="50"/>
      <c r="N325" s="20"/>
      <c r="V325" s="55">
        <f>G325</f>
        <v>0</v>
      </c>
    </row>
    <row r="326" spans="1:22" ht="23.25" thickBot="1" x14ac:dyDescent="0.25">
      <c r="A326" s="221"/>
      <c r="B326" s="29" t="s">
        <v>27</v>
      </c>
      <c r="C326" s="29" t="s">
        <v>28</v>
      </c>
      <c r="D326" s="29" t="s">
        <v>29</v>
      </c>
      <c r="E326" s="228" t="s">
        <v>30</v>
      </c>
      <c r="F326" s="228"/>
      <c r="G326" s="229"/>
      <c r="H326" s="230"/>
      <c r="I326" s="231"/>
      <c r="J326" s="52" t="s">
        <v>33</v>
      </c>
      <c r="K326" s="53"/>
      <c r="L326" s="84"/>
      <c r="M326" s="54"/>
      <c r="N326" s="20"/>
      <c r="V326" s="55"/>
    </row>
    <row r="327" spans="1:22" ht="13.5" thickBot="1" x14ac:dyDescent="0.25">
      <c r="A327" s="222"/>
      <c r="B327" s="56"/>
      <c r="C327" s="56"/>
      <c r="D327" s="57"/>
      <c r="E327" s="58" t="s">
        <v>31</v>
      </c>
      <c r="F327" s="59"/>
      <c r="G327" s="232"/>
      <c r="H327" s="233"/>
      <c r="I327" s="234"/>
      <c r="J327" s="52" t="s">
        <v>34</v>
      </c>
      <c r="K327" s="53"/>
      <c r="L327" s="84"/>
      <c r="M327" s="54"/>
      <c r="N327" s="20"/>
      <c r="V327" s="55"/>
    </row>
    <row r="328" spans="1:22" ht="24" thickTop="1" thickBot="1" x14ac:dyDescent="0.25">
      <c r="A328" s="220">
        <f t="shared" ref="A328" si="73">A324+1</f>
        <v>78</v>
      </c>
      <c r="B328" s="41" t="s">
        <v>23</v>
      </c>
      <c r="C328" s="41" t="s">
        <v>24</v>
      </c>
      <c r="D328" s="41" t="s">
        <v>25</v>
      </c>
      <c r="E328" s="223" t="s">
        <v>26</v>
      </c>
      <c r="F328" s="223"/>
      <c r="G328" s="223" t="s">
        <v>17</v>
      </c>
      <c r="H328" s="224"/>
      <c r="I328" s="18"/>
      <c r="J328" s="42" t="s">
        <v>32</v>
      </c>
      <c r="K328" s="43"/>
      <c r="L328" s="83"/>
      <c r="M328" s="44"/>
      <c r="N328" s="20"/>
      <c r="V328" s="55"/>
    </row>
    <row r="329" spans="1:22" ht="13.5" thickBot="1" x14ac:dyDescent="0.25">
      <c r="A329" s="221"/>
      <c r="B329" s="46"/>
      <c r="C329" s="46"/>
      <c r="D329" s="47"/>
      <c r="E329" s="46"/>
      <c r="F329" s="46"/>
      <c r="G329" s="225"/>
      <c r="H329" s="226"/>
      <c r="I329" s="227"/>
      <c r="J329" s="49" t="s">
        <v>32</v>
      </c>
      <c r="K329" s="49"/>
      <c r="L329" s="76"/>
      <c r="M329" s="50"/>
      <c r="N329" s="20"/>
      <c r="V329" s="55">
        <f>G329</f>
        <v>0</v>
      </c>
    </row>
    <row r="330" spans="1:22" ht="23.25" thickBot="1" x14ac:dyDescent="0.25">
      <c r="A330" s="221"/>
      <c r="B330" s="29" t="s">
        <v>27</v>
      </c>
      <c r="C330" s="29" t="s">
        <v>28</v>
      </c>
      <c r="D330" s="29" t="s">
        <v>29</v>
      </c>
      <c r="E330" s="228" t="s">
        <v>30</v>
      </c>
      <c r="F330" s="228"/>
      <c r="G330" s="229"/>
      <c r="H330" s="230"/>
      <c r="I330" s="231"/>
      <c r="J330" s="52" t="s">
        <v>33</v>
      </c>
      <c r="K330" s="53"/>
      <c r="L330" s="84"/>
      <c r="M330" s="54"/>
      <c r="N330" s="20"/>
      <c r="V330" s="55"/>
    </row>
    <row r="331" spans="1:22" ht="13.5" thickBot="1" x14ac:dyDescent="0.25">
      <c r="A331" s="222"/>
      <c r="B331" s="56"/>
      <c r="C331" s="56"/>
      <c r="D331" s="57"/>
      <c r="E331" s="58" t="s">
        <v>31</v>
      </c>
      <c r="F331" s="59"/>
      <c r="G331" s="232"/>
      <c r="H331" s="233"/>
      <c r="I331" s="234"/>
      <c r="J331" s="52" t="s">
        <v>34</v>
      </c>
      <c r="K331" s="53"/>
      <c r="L331" s="84"/>
      <c r="M331" s="54"/>
      <c r="N331" s="20"/>
      <c r="V331" s="55"/>
    </row>
    <row r="332" spans="1:22" ht="24" thickTop="1" thickBot="1" x14ac:dyDescent="0.25">
      <c r="A332" s="220">
        <f t="shared" ref="A332" si="74">A328+1</f>
        <v>79</v>
      </c>
      <c r="B332" s="41" t="s">
        <v>23</v>
      </c>
      <c r="C332" s="41" t="s">
        <v>24</v>
      </c>
      <c r="D332" s="41" t="s">
        <v>25</v>
      </c>
      <c r="E332" s="223" t="s">
        <v>26</v>
      </c>
      <c r="F332" s="223"/>
      <c r="G332" s="223" t="s">
        <v>17</v>
      </c>
      <c r="H332" s="224"/>
      <c r="I332" s="18"/>
      <c r="J332" s="42" t="s">
        <v>32</v>
      </c>
      <c r="K332" s="43"/>
      <c r="L332" s="83"/>
      <c r="M332" s="44"/>
      <c r="N332" s="20"/>
      <c r="V332" s="55"/>
    </row>
    <row r="333" spans="1:22" ht="13.5" thickBot="1" x14ac:dyDescent="0.25">
      <c r="A333" s="221"/>
      <c r="B333" s="46"/>
      <c r="C333" s="46"/>
      <c r="D333" s="47"/>
      <c r="E333" s="46"/>
      <c r="F333" s="46"/>
      <c r="G333" s="225"/>
      <c r="H333" s="226"/>
      <c r="I333" s="227"/>
      <c r="J333" s="49" t="s">
        <v>32</v>
      </c>
      <c r="K333" s="49"/>
      <c r="L333" s="76"/>
      <c r="M333" s="50"/>
      <c r="N333" s="20"/>
      <c r="V333" s="55">
        <f>G333</f>
        <v>0</v>
      </c>
    </row>
    <row r="334" spans="1:22" ht="23.25" thickBot="1" x14ac:dyDescent="0.25">
      <c r="A334" s="221"/>
      <c r="B334" s="29" t="s">
        <v>27</v>
      </c>
      <c r="C334" s="29" t="s">
        <v>28</v>
      </c>
      <c r="D334" s="29" t="s">
        <v>29</v>
      </c>
      <c r="E334" s="228" t="s">
        <v>30</v>
      </c>
      <c r="F334" s="228"/>
      <c r="G334" s="229"/>
      <c r="H334" s="230"/>
      <c r="I334" s="231"/>
      <c r="J334" s="52" t="s">
        <v>33</v>
      </c>
      <c r="K334" s="53"/>
      <c r="L334" s="84"/>
      <c r="M334" s="54"/>
      <c r="N334" s="20"/>
      <c r="V334" s="55"/>
    </row>
    <row r="335" spans="1:22" ht="13.5" thickBot="1" x14ac:dyDescent="0.25">
      <c r="A335" s="222"/>
      <c r="B335" s="56"/>
      <c r="C335" s="56"/>
      <c r="D335" s="57"/>
      <c r="E335" s="58" t="s">
        <v>31</v>
      </c>
      <c r="F335" s="59"/>
      <c r="G335" s="232"/>
      <c r="H335" s="233"/>
      <c r="I335" s="234"/>
      <c r="J335" s="52" t="s">
        <v>34</v>
      </c>
      <c r="K335" s="53"/>
      <c r="L335" s="84"/>
      <c r="M335" s="54"/>
      <c r="N335" s="20"/>
      <c r="V335" s="55"/>
    </row>
    <row r="336" spans="1:22" ht="24" thickTop="1" thickBot="1" x14ac:dyDescent="0.25">
      <c r="A336" s="220">
        <f t="shared" ref="A336" si="75">A332+1</f>
        <v>80</v>
      </c>
      <c r="B336" s="41" t="s">
        <v>23</v>
      </c>
      <c r="C336" s="41" t="s">
        <v>24</v>
      </c>
      <c r="D336" s="41" t="s">
        <v>25</v>
      </c>
      <c r="E336" s="223" t="s">
        <v>26</v>
      </c>
      <c r="F336" s="223"/>
      <c r="G336" s="223" t="s">
        <v>17</v>
      </c>
      <c r="H336" s="224"/>
      <c r="I336" s="18"/>
      <c r="J336" s="42" t="s">
        <v>32</v>
      </c>
      <c r="K336" s="43"/>
      <c r="L336" s="83"/>
      <c r="M336" s="44"/>
      <c r="N336" s="20"/>
      <c r="V336" s="55"/>
    </row>
    <row r="337" spans="1:22" ht="13.5" thickBot="1" x14ac:dyDescent="0.25">
      <c r="A337" s="221"/>
      <c r="B337" s="46"/>
      <c r="C337" s="46"/>
      <c r="D337" s="47"/>
      <c r="E337" s="46"/>
      <c r="F337" s="46"/>
      <c r="G337" s="225"/>
      <c r="H337" s="226"/>
      <c r="I337" s="227"/>
      <c r="J337" s="49" t="s">
        <v>32</v>
      </c>
      <c r="K337" s="49"/>
      <c r="L337" s="76"/>
      <c r="M337" s="50"/>
      <c r="N337" s="20"/>
      <c r="V337" s="55">
        <f>G337</f>
        <v>0</v>
      </c>
    </row>
    <row r="338" spans="1:22" ht="23.25" thickBot="1" x14ac:dyDescent="0.25">
      <c r="A338" s="221"/>
      <c r="B338" s="29" t="s">
        <v>27</v>
      </c>
      <c r="C338" s="29" t="s">
        <v>28</v>
      </c>
      <c r="D338" s="29" t="s">
        <v>29</v>
      </c>
      <c r="E338" s="228" t="s">
        <v>30</v>
      </c>
      <c r="F338" s="228"/>
      <c r="G338" s="229"/>
      <c r="H338" s="230"/>
      <c r="I338" s="231"/>
      <c r="J338" s="52" t="s">
        <v>33</v>
      </c>
      <c r="K338" s="53"/>
      <c r="L338" s="84"/>
      <c r="M338" s="54"/>
      <c r="N338" s="20"/>
      <c r="V338" s="55"/>
    </row>
    <row r="339" spans="1:22" ht="13.5" thickBot="1" x14ac:dyDescent="0.25">
      <c r="A339" s="222"/>
      <c r="B339" s="56"/>
      <c r="C339" s="56"/>
      <c r="D339" s="57"/>
      <c r="E339" s="58" t="s">
        <v>31</v>
      </c>
      <c r="F339" s="59"/>
      <c r="G339" s="232"/>
      <c r="H339" s="233"/>
      <c r="I339" s="234"/>
      <c r="J339" s="52" t="s">
        <v>34</v>
      </c>
      <c r="K339" s="53"/>
      <c r="L339" s="84"/>
      <c r="M339" s="54"/>
      <c r="N339" s="20"/>
      <c r="V339" s="55"/>
    </row>
    <row r="340" spans="1:22" ht="24" thickTop="1" thickBot="1" x14ac:dyDescent="0.25">
      <c r="A340" s="220">
        <f t="shared" ref="A340" si="76">A336+1</f>
        <v>81</v>
      </c>
      <c r="B340" s="41" t="s">
        <v>23</v>
      </c>
      <c r="C340" s="41" t="s">
        <v>24</v>
      </c>
      <c r="D340" s="41" t="s">
        <v>25</v>
      </c>
      <c r="E340" s="223" t="s">
        <v>26</v>
      </c>
      <c r="F340" s="223"/>
      <c r="G340" s="223" t="s">
        <v>17</v>
      </c>
      <c r="H340" s="224"/>
      <c r="I340" s="18"/>
      <c r="J340" s="42" t="s">
        <v>32</v>
      </c>
      <c r="K340" s="43"/>
      <c r="L340" s="83"/>
      <c r="M340" s="44"/>
      <c r="N340" s="20"/>
      <c r="V340" s="55"/>
    </row>
    <row r="341" spans="1:22" ht="13.5" thickBot="1" x14ac:dyDescent="0.25">
      <c r="A341" s="221"/>
      <c r="B341" s="46"/>
      <c r="C341" s="46"/>
      <c r="D341" s="47"/>
      <c r="E341" s="46"/>
      <c r="F341" s="46"/>
      <c r="G341" s="225"/>
      <c r="H341" s="226"/>
      <c r="I341" s="227"/>
      <c r="J341" s="49" t="s">
        <v>32</v>
      </c>
      <c r="K341" s="49"/>
      <c r="L341" s="76"/>
      <c r="M341" s="50"/>
      <c r="N341" s="20"/>
      <c r="V341" s="55">
        <f>G341</f>
        <v>0</v>
      </c>
    </row>
    <row r="342" spans="1:22" ht="23.25" thickBot="1" x14ac:dyDescent="0.25">
      <c r="A342" s="221"/>
      <c r="B342" s="29" t="s">
        <v>27</v>
      </c>
      <c r="C342" s="29" t="s">
        <v>28</v>
      </c>
      <c r="D342" s="29" t="s">
        <v>29</v>
      </c>
      <c r="E342" s="228" t="s">
        <v>30</v>
      </c>
      <c r="F342" s="228"/>
      <c r="G342" s="229"/>
      <c r="H342" s="230"/>
      <c r="I342" s="231"/>
      <c r="J342" s="52" t="s">
        <v>33</v>
      </c>
      <c r="K342" s="53"/>
      <c r="L342" s="84"/>
      <c r="M342" s="54"/>
      <c r="N342" s="20"/>
      <c r="V342" s="55"/>
    </row>
    <row r="343" spans="1:22" ht="13.5" thickBot="1" x14ac:dyDescent="0.25">
      <c r="A343" s="222"/>
      <c r="B343" s="56"/>
      <c r="C343" s="56"/>
      <c r="D343" s="57"/>
      <c r="E343" s="58" t="s">
        <v>31</v>
      </c>
      <c r="F343" s="59"/>
      <c r="G343" s="232"/>
      <c r="H343" s="233"/>
      <c r="I343" s="234"/>
      <c r="J343" s="52" t="s">
        <v>34</v>
      </c>
      <c r="K343" s="53"/>
      <c r="L343" s="84"/>
      <c r="M343" s="54"/>
      <c r="N343" s="20"/>
      <c r="V343" s="55"/>
    </row>
    <row r="344" spans="1:22" ht="24" thickTop="1" thickBot="1" x14ac:dyDescent="0.25">
      <c r="A344" s="220">
        <f t="shared" ref="A344" si="77">A340+1</f>
        <v>82</v>
      </c>
      <c r="B344" s="41" t="s">
        <v>23</v>
      </c>
      <c r="C344" s="41" t="s">
        <v>24</v>
      </c>
      <c r="D344" s="41" t="s">
        <v>25</v>
      </c>
      <c r="E344" s="223" t="s">
        <v>26</v>
      </c>
      <c r="F344" s="223"/>
      <c r="G344" s="223" t="s">
        <v>17</v>
      </c>
      <c r="H344" s="224"/>
      <c r="I344" s="18"/>
      <c r="J344" s="42" t="s">
        <v>32</v>
      </c>
      <c r="K344" s="43"/>
      <c r="L344" s="83"/>
      <c r="M344" s="44"/>
      <c r="N344" s="20"/>
      <c r="V344" s="55"/>
    </row>
    <row r="345" spans="1:22" ht="13.5" thickBot="1" x14ac:dyDescent="0.25">
      <c r="A345" s="221"/>
      <c r="B345" s="46"/>
      <c r="C345" s="46"/>
      <c r="D345" s="47"/>
      <c r="E345" s="46"/>
      <c r="F345" s="46"/>
      <c r="G345" s="225"/>
      <c r="H345" s="226"/>
      <c r="I345" s="227"/>
      <c r="J345" s="49" t="s">
        <v>32</v>
      </c>
      <c r="K345" s="49"/>
      <c r="L345" s="76"/>
      <c r="M345" s="50"/>
      <c r="N345" s="20"/>
      <c r="V345" s="55">
        <f>G345</f>
        <v>0</v>
      </c>
    </row>
    <row r="346" spans="1:22" ht="23.25" thickBot="1" x14ac:dyDescent="0.25">
      <c r="A346" s="221"/>
      <c r="B346" s="29" t="s">
        <v>27</v>
      </c>
      <c r="C346" s="29" t="s">
        <v>28</v>
      </c>
      <c r="D346" s="29" t="s">
        <v>29</v>
      </c>
      <c r="E346" s="228" t="s">
        <v>30</v>
      </c>
      <c r="F346" s="228"/>
      <c r="G346" s="229"/>
      <c r="H346" s="230"/>
      <c r="I346" s="231"/>
      <c r="J346" s="52" t="s">
        <v>33</v>
      </c>
      <c r="K346" s="53"/>
      <c r="L346" s="84"/>
      <c r="M346" s="54"/>
      <c r="N346" s="20"/>
      <c r="V346" s="55"/>
    </row>
    <row r="347" spans="1:22" ht="13.5" thickBot="1" x14ac:dyDescent="0.25">
      <c r="A347" s="222"/>
      <c r="B347" s="56"/>
      <c r="C347" s="56"/>
      <c r="D347" s="57"/>
      <c r="E347" s="58" t="s">
        <v>31</v>
      </c>
      <c r="F347" s="59"/>
      <c r="G347" s="232"/>
      <c r="H347" s="233"/>
      <c r="I347" s="234"/>
      <c r="J347" s="52" t="s">
        <v>34</v>
      </c>
      <c r="K347" s="53"/>
      <c r="L347" s="84"/>
      <c r="M347" s="54"/>
      <c r="N347" s="20"/>
      <c r="V347" s="55"/>
    </row>
    <row r="348" spans="1:22" ht="24" thickTop="1" thickBot="1" x14ac:dyDescent="0.25">
      <c r="A348" s="220">
        <f t="shared" ref="A348" si="78">A344+1</f>
        <v>83</v>
      </c>
      <c r="B348" s="41" t="s">
        <v>23</v>
      </c>
      <c r="C348" s="41" t="s">
        <v>24</v>
      </c>
      <c r="D348" s="41" t="s">
        <v>25</v>
      </c>
      <c r="E348" s="223" t="s">
        <v>26</v>
      </c>
      <c r="F348" s="223"/>
      <c r="G348" s="223" t="s">
        <v>17</v>
      </c>
      <c r="H348" s="224"/>
      <c r="I348" s="18"/>
      <c r="J348" s="42" t="s">
        <v>32</v>
      </c>
      <c r="K348" s="43"/>
      <c r="L348" s="83"/>
      <c r="M348" s="44"/>
      <c r="N348" s="20"/>
      <c r="V348" s="55"/>
    </row>
    <row r="349" spans="1:22" ht="13.5" thickBot="1" x14ac:dyDescent="0.25">
      <c r="A349" s="221"/>
      <c r="B349" s="46"/>
      <c r="C349" s="46"/>
      <c r="D349" s="47"/>
      <c r="E349" s="46"/>
      <c r="F349" s="46"/>
      <c r="G349" s="225"/>
      <c r="H349" s="226"/>
      <c r="I349" s="227"/>
      <c r="J349" s="49" t="s">
        <v>32</v>
      </c>
      <c r="K349" s="49"/>
      <c r="L349" s="76"/>
      <c r="M349" s="50"/>
      <c r="N349" s="20"/>
      <c r="V349" s="55">
        <f>G349</f>
        <v>0</v>
      </c>
    </row>
    <row r="350" spans="1:22" ht="23.25" thickBot="1" x14ac:dyDescent="0.25">
      <c r="A350" s="221"/>
      <c r="B350" s="29" t="s">
        <v>27</v>
      </c>
      <c r="C350" s="29" t="s">
        <v>28</v>
      </c>
      <c r="D350" s="29" t="s">
        <v>29</v>
      </c>
      <c r="E350" s="228" t="s">
        <v>30</v>
      </c>
      <c r="F350" s="228"/>
      <c r="G350" s="229"/>
      <c r="H350" s="230"/>
      <c r="I350" s="231"/>
      <c r="J350" s="52" t="s">
        <v>33</v>
      </c>
      <c r="K350" s="53"/>
      <c r="L350" s="84"/>
      <c r="M350" s="54"/>
      <c r="N350" s="20"/>
      <c r="V350" s="55"/>
    </row>
    <row r="351" spans="1:22" ht="13.5" thickBot="1" x14ac:dyDescent="0.25">
      <c r="A351" s="222"/>
      <c r="B351" s="56"/>
      <c r="C351" s="56"/>
      <c r="D351" s="57"/>
      <c r="E351" s="58" t="s">
        <v>31</v>
      </c>
      <c r="F351" s="59"/>
      <c r="G351" s="232"/>
      <c r="H351" s="233"/>
      <c r="I351" s="234"/>
      <c r="J351" s="52" t="s">
        <v>34</v>
      </c>
      <c r="K351" s="53"/>
      <c r="L351" s="84"/>
      <c r="M351" s="54"/>
      <c r="N351" s="20"/>
      <c r="V351" s="55"/>
    </row>
    <row r="352" spans="1:22" ht="24" thickTop="1" thickBot="1" x14ac:dyDescent="0.25">
      <c r="A352" s="220">
        <f t="shared" ref="A352" si="79">A348+1</f>
        <v>84</v>
      </c>
      <c r="B352" s="41" t="s">
        <v>23</v>
      </c>
      <c r="C352" s="41" t="s">
        <v>24</v>
      </c>
      <c r="D352" s="41" t="s">
        <v>25</v>
      </c>
      <c r="E352" s="223" t="s">
        <v>26</v>
      </c>
      <c r="F352" s="223"/>
      <c r="G352" s="223" t="s">
        <v>17</v>
      </c>
      <c r="H352" s="224"/>
      <c r="I352" s="18"/>
      <c r="J352" s="42" t="s">
        <v>32</v>
      </c>
      <c r="K352" s="43"/>
      <c r="L352" s="83"/>
      <c r="M352" s="44"/>
      <c r="N352" s="20"/>
      <c r="V352" s="55"/>
    </row>
    <row r="353" spans="1:22" ht="13.5" thickBot="1" x14ac:dyDescent="0.25">
      <c r="A353" s="221"/>
      <c r="B353" s="46"/>
      <c r="C353" s="46"/>
      <c r="D353" s="47"/>
      <c r="E353" s="46"/>
      <c r="F353" s="46"/>
      <c r="G353" s="225"/>
      <c r="H353" s="226"/>
      <c r="I353" s="227"/>
      <c r="J353" s="49" t="s">
        <v>32</v>
      </c>
      <c r="K353" s="49"/>
      <c r="L353" s="76"/>
      <c r="M353" s="50"/>
      <c r="N353" s="20"/>
      <c r="V353" s="55">
        <f>G353</f>
        <v>0</v>
      </c>
    </row>
    <row r="354" spans="1:22" ht="23.25" thickBot="1" x14ac:dyDescent="0.25">
      <c r="A354" s="221"/>
      <c r="B354" s="29" t="s">
        <v>27</v>
      </c>
      <c r="C354" s="29" t="s">
        <v>28</v>
      </c>
      <c r="D354" s="29" t="s">
        <v>29</v>
      </c>
      <c r="E354" s="228" t="s">
        <v>30</v>
      </c>
      <c r="F354" s="228"/>
      <c r="G354" s="229"/>
      <c r="H354" s="230"/>
      <c r="I354" s="231"/>
      <c r="J354" s="52" t="s">
        <v>33</v>
      </c>
      <c r="K354" s="53"/>
      <c r="L354" s="84"/>
      <c r="M354" s="54"/>
      <c r="N354" s="20"/>
      <c r="V354" s="55"/>
    </row>
    <row r="355" spans="1:22" ht="13.5" thickBot="1" x14ac:dyDescent="0.25">
      <c r="A355" s="222"/>
      <c r="B355" s="56"/>
      <c r="C355" s="56"/>
      <c r="D355" s="57"/>
      <c r="E355" s="58" t="s">
        <v>31</v>
      </c>
      <c r="F355" s="59"/>
      <c r="G355" s="232"/>
      <c r="H355" s="233"/>
      <c r="I355" s="234"/>
      <c r="J355" s="52" t="s">
        <v>34</v>
      </c>
      <c r="K355" s="53"/>
      <c r="L355" s="84"/>
      <c r="M355" s="54"/>
      <c r="N355" s="20"/>
      <c r="V355" s="55"/>
    </row>
    <row r="356" spans="1:22" ht="24" thickTop="1" thickBot="1" x14ac:dyDescent="0.25">
      <c r="A356" s="220">
        <f t="shared" ref="A356" si="80">A352+1</f>
        <v>85</v>
      </c>
      <c r="B356" s="41" t="s">
        <v>23</v>
      </c>
      <c r="C356" s="41" t="s">
        <v>24</v>
      </c>
      <c r="D356" s="41" t="s">
        <v>25</v>
      </c>
      <c r="E356" s="223" t="s">
        <v>26</v>
      </c>
      <c r="F356" s="223"/>
      <c r="G356" s="223" t="s">
        <v>17</v>
      </c>
      <c r="H356" s="224"/>
      <c r="I356" s="18"/>
      <c r="J356" s="42" t="s">
        <v>32</v>
      </c>
      <c r="K356" s="43"/>
      <c r="L356" s="83"/>
      <c r="M356" s="44"/>
      <c r="N356" s="20"/>
      <c r="V356" s="55"/>
    </row>
    <row r="357" spans="1:22" ht="13.5" thickBot="1" x14ac:dyDescent="0.25">
      <c r="A357" s="221"/>
      <c r="B357" s="46"/>
      <c r="C357" s="46"/>
      <c r="D357" s="47"/>
      <c r="E357" s="46"/>
      <c r="F357" s="46"/>
      <c r="G357" s="225"/>
      <c r="H357" s="226"/>
      <c r="I357" s="227"/>
      <c r="J357" s="49" t="s">
        <v>32</v>
      </c>
      <c r="K357" s="49"/>
      <c r="L357" s="76"/>
      <c r="M357" s="50"/>
      <c r="N357" s="20"/>
      <c r="V357" s="55">
        <f>G357</f>
        <v>0</v>
      </c>
    </row>
    <row r="358" spans="1:22" ht="23.25" thickBot="1" x14ac:dyDescent="0.25">
      <c r="A358" s="221"/>
      <c r="B358" s="29" t="s">
        <v>27</v>
      </c>
      <c r="C358" s="29" t="s">
        <v>28</v>
      </c>
      <c r="D358" s="29" t="s">
        <v>29</v>
      </c>
      <c r="E358" s="228" t="s">
        <v>30</v>
      </c>
      <c r="F358" s="228"/>
      <c r="G358" s="229"/>
      <c r="H358" s="230"/>
      <c r="I358" s="231"/>
      <c r="J358" s="52" t="s">
        <v>33</v>
      </c>
      <c r="K358" s="53"/>
      <c r="L358" s="84"/>
      <c r="M358" s="54"/>
      <c r="N358" s="20"/>
      <c r="V358" s="55"/>
    </row>
    <row r="359" spans="1:22" ht="13.5" thickBot="1" x14ac:dyDescent="0.25">
      <c r="A359" s="222"/>
      <c r="B359" s="56"/>
      <c r="C359" s="56"/>
      <c r="D359" s="57"/>
      <c r="E359" s="58" t="s">
        <v>31</v>
      </c>
      <c r="F359" s="59"/>
      <c r="G359" s="232"/>
      <c r="H359" s="233"/>
      <c r="I359" s="234"/>
      <c r="J359" s="52" t="s">
        <v>34</v>
      </c>
      <c r="K359" s="53"/>
      <c r="L359" s="84"/>
      <c r="M359" s="54"/>
      <c r="N359" s="20"/>
      <c r="V359" s="55"/>
    </row>
    <row r="360" spans="1:22" ht="24" thickTop="1" thickBot="1" x14ac:dyDescent="0.25">
      <c r="A360" s="220">
        <f t="shared" ref="A360" si="81">A356+1</f>
        <v>86</v>
      </c>
      <c r="B360" s="41" t="s">
        <v>23</v>
      </c>
      <c r="C360" s="41" t="s">
        <v>24</v>
      </c>
      <c r="D360" s="41" t="s">
        <v>25</v>
      </c>
      <c r="E360" s="223" t="s">
        <v>26</v>
      </c>
      <c r="F360" s="223"/>
      <c r="G360" s="223" t="s">
        <v>17</v>
      </c>
      <c r="H360" s="224"/>
      <c r="I360" s="18"/>
      <c r="J360" s="42" t="s">
        <v>32</v>
      </c>
      <c r="K360" s="43"/>
      <c r="L360" s="83"/>
      <c r="M360" s="44"/>
      <c r="N360" s="20"/>
      <c r="V360" s="55"/>
    </row>
    <row r="361" spans="1:22" ht="13.5" thickBot="1" x14ac:dyDescent="0.25">
      <c r="A361" s="221"/>
      <c r="B361" s="46"/>
      <c r="C361" s="46"/>
      <c r="D361" s="47"/>
      <c r="E361" s="46"/>
      <c r="F361" s="46"/>
      <c r="G361" s="225"/>
      <c r="H361" s="226"/>
      <c r="I361" s="227"/>
      <c r="J361" s="49" t="s">
        <v>32</v>
      </c>
      <c r="K361" s="49"/>
      <c r="L361" s="76"/>
      <c r="M361" s="50"/>
      <c r="N361" s="20"/>
      <c r="V361" s="55">
        <f>G361</f>
        <v>0</v>
      </c>
    </row>
    <row r="362" spans="1:22" ht="23.25" thickBot="1" x14ac:dyDescent="0.25">
      <c r="A362" s="221"/>
      <c r="B362" s="29" t="s">
        <v>27</v>
      </c>
      <c r="C362" s="29" t="s">
        <v>28</v>
      </c>
      <c r="D362" s="29" t="s">
        <v>29</v>
      </c>
      <c r="E362" s="228" t="s">
        <v>30</v>
      </c>
      <c r="F362" s="228"/>
      <c r="G362" s="229"/>
      <c r="H362" s="230"/>
      <c r="I362" s="231"/>
      <c r="J362" s="52" t="s">
        <v>33</v>
      </c>
      <c r="K362" s="53"/>
      <c r="L362" s="84"/>
      <c r="M362" s="54"/>
      <c r="N362" s="20"/>
      <c r="V362" s="55"/>
    </row>
    <row r="363" spans="1:22" ht="13.5" thickBot="1" x14ac:dyDescent="0.25">
      <c r="A363" s="222"/>
      <c r="B363" s="56"/>
      <c r="C363" s="56"/>
      <c r="D363" s="57"/>
      <c r="E363" s="58" t="s">
        <v>31</v>
      </c>
      <c r="F363" s="59"/>
      <c r="G363" s="232"/>
      <c r="H363" s="233"/>
      <c r="I363" s="234"/>
      <c r="J363" s="52" t="s">
        <v>34</v>
      </c>
      <c r="K363" s="53"/>
      <c r="L363" s="84"/>
      <c r="M363" s="54"/>
      <c r="N363" s="20"/>
      <c r="V363" s="55"/>
    </row>
    <row r="364" spans="1:22" ht="24" thickTop="1" thickBot="1" x14ac:dyDescent="0.25">
      <c r="A364" s="220">
        <f t="shared" ref="A364" si="82">A360+1</f>
        <v>87</v>
      </c>
      <c r="B364" s="41" t="s">
        <v>23</v>
      </c>
      <c r="C364" s="41" t="s">
        <v>24</v>
      </c>
      <c r="D364" s="41" t="s">
        <v>25</v>
      </c>
      <c r="E364" s="223" t="s">
        <v>26</v>
      </c>
      <c r="F364" s="223"/>
      <c r="G364" s="223" t="s">
        <v>17</v>
      </c>
      <c r="H364" s="224"/>
      <c r="I364" s="18"/>
      <c r="J364" s="42" t="s">
        <v>32</v>
      </c>
      <c r="K364" s="43"/>
      <c r="L364" s="83"/>
      <c r="M364" s="44"/>
      <c r="N364" s="20"/>
      <c r="V364" s="55"/>
    </row>
    <row r="365" spans="1:22" ht="13.5" thickBot="1" x14ac:dyDescent="0.25">
      <c r="A365" s="221"/>
      <c r="B365" s="46"/>
      <c r="C365" s="46"/>
      <c r="D365" s="47"/>
      <c r="E365" s="46"/>
      <c r="F365" s="46"/>
      <c r="G365" s="225"/>
      <c r="H365" s="226"/>
      <c r="I365" s="227"/>
      <c r="J365" s="49" t="s">
        <v>32</v>
      </c>
      <c r="K365" s="49"/>
      <c r="L365" s="76"/>
      <c r="M365" s="50"/>
      <c r="N365" s="20"/>
      <c r="V365" s="55">
        <f>G365</f>
        <v>0</v>
      </c>
    </row>
    <row r="366" spans="1:22" ht="23.25" thickBot="1" x14ac:dyDescent="0.25">
      <c r="A366" s="221"/>
      <c r="B366" s="29" t="s">
        <v>27</v>
      </c>
      <c r="C366" s="29" t="s">
        <v>28</v>
      </c>
      <c r="D366" s="29" t="s">
        <v>29</v>
      </c>
      <c r="E366" s="228" t="s">
        <v>30</v>
      </c>
      <c r="F366" s="228"/>
      <c r="G366" s="229"/>
      <c r="H366" s="230"/>
      <c r="I366" s="231"/>
      <c r="J366" s="52" t="s">
        <v>33</v>
      </c>
      <c r="K366" s="53"/>
      <c r="L366" s="84"/>
      <c r="M366" s="54"/>
      <c r="N366" s="20"/>
      <c r="V366" s="55"/>
    </row>
    <row r="367" spans="1:22" ht="13.5" thickBot="1" x14ac:dyDescent="0.25">
      <c r="A367" s="222"/>
      <c r="B367" s="56"/>
      <c r="C367" s="56"/>
      <c r="D367" s="57"/>
      <c r="E367" s="58" t="s">
        <v>31</v>
      </c>
      <c r="F367" s="59"/>
      <c r="G367" s="232"/>
      <c r="H367" s="233"/>
      <c r="I367" s="234"/>
      <c r="J367" s="52" t="s">
        <v>34</v>
      </c>
      <c r="K367" s="53"/>
      <c r="L367" s="84"/>
      <c r="M367" s="54"/>
      <c r="N367" s="20"/>
      <c r="V367" s="55"/>
    </row>
    <row r="368" spans="1:22" ht="24" thickTop="1" thickBot="1" x14ac:dyDescent="0.25">
      <c r="A368" s="220">
        <f t="shared" ref="A368" si="83">A364+1</f>
        <v>88</v>
      </c>
      <c r="B368" s="41" t="s">
        <v>23</v>
      </c>
      <c r="C368" s="41" t="s">
        <v>24</v>
      </c>
      <c r="D368" s="41" t="s">
        <v>25</v>
      </c>
      <c r="E368" s="223" t="s">
        <v>26</v>
      </c>
      <c r="F368" s="223"/>
      <c r="G368" s="223" t="s">
        <v>17</v>
      </c>
      <c r="H368" s="224"/>
      <c r="I368" s="18"/>
      <c r="J368" s="42" t="s">
        <v>32</v>
      </c>
      <c r="K368" s="43"/>
      <c r="L368" s="83"/>
      <c r="M368" s="44"/>
      <c r="N368" s="20"/>
      <c r="V368" s="55"/>
    </row>
    <row r="369" spans="1:22" ht="13.5" thickBot="1" x14ac:dyDescent="0.25">
      <c r="A369" s="221"/>
      <c r="B369" s="46"/>
      <c r="C369" s="46"/>
      <c r="D369" s="47"/>
      <c r="E369" s="46"/>
      <c r="F369" s="46"/>
      <c r="G369" s="225"/>
      <c r="H369" s="226"/>
      <c r="I369" s="227"/>
      <c r="J369" s="49" t="s">
        <v>32</v>
      </c>
      <c r="K369" s="49"/>
      <c r="L369" s="76"/>
      <c r="M369" s="50"/>
      <c r="N369" s="20"/>
      <c r="V369" s="55">
        <f>G369</f>
        <v>0</v>
      </c>
    </row>
    <row r="370" spans="1:22" ht="23.25" thickBot="1" x14ac:dyDescent="0.25">
      <c r="A370" s="221"/>
      <c r="B370" s="29" t="s">
        <v>27</v>
      </c>
      <c r="C370" s="29" t="s">
        <v>28</v>
      </c>
      <c r="D370" s="29" t="s">
        <v>29</v>
      </c>
      <c r="E370" s="228" t="s">
        <v>30</v>
      </c>
      <c r="F370" s="228"/>
      <c r="G370" s="229"/>
      <c r="H370" s="230"/>
      <c r="I370" s="231"/>
      <c r="J370" s="52" t="s">
        <v>33</v>
      </c>
      <c r="K370" s="53"/>
      <c r="L370" s="84"/>
      <c r="M370" s="54"/>
      <c r="N370" s="20"/>
      <c r="V370" s="55"/>
    </row>
    <row r="371" spans="1:22" ht="13.5" thickBot="1" x14ac:dyDescent="0.25">
      <c r="A371" s="222"/>
      <c r="B371" s="56"/>
      <c r="C371" s="56"/>
      <c r="D371" s="57"/>
      <c r="E371" s="58" t="s">
        <v>31</v>
      </c>
      <c r="F371" s="59"/>
      <c r="G371" s="232"/>
      <c r="H371" s="233"/>
      <c r="I371" s="234"/>
      <c r="J371" s="52" t="s">
        <v>34</v>
      </c>
      <c r="K371" s="53"/>
      <c r="L371" s="84"/>
      <c r="M371" s="54"/>
      <c r="N371" s="20"/>
      <c r="V371" s="55"/>
    </row>
    <row r="372" spans="1:22" ht="24" thickTop="1" thickBot="1" x14ac:dyDescent="0.25">
      <c r="A372" s="220">
        <f t="shared" ref="A372" si="84">A368+1</f>
        <v>89</v>
      </c>
      <c r="B372" s="41" t="s">
        <v>23</v>
      </c>
      <c r="C372" s="41" t="s">
        <v>24</v>
      </c>
      <c r="D372" s="41" t="s">
        <v>25</v>
      </c>
      <c r="E372" s="223" t="s">
        <v>26</v>
      </c>
      <c r="F372" s="223"/>
      <c r="G372" s="223" t="s">
        <v>17</v>
      </c>
      <c r="H372" s="224"/>
      <c r="I372" s="18"/>
      <c r="J372" s="42" t="s">
        <v>32</v>
      </c>
      <c r="K372" s="43"/>
      <c r="L372" s="83"/>
      <c r="M372" s="44"/>
      <c r="N372" s="20"/>
      <c r="V372" s="55"/>
    </row>
    <row r="373" spans="1:22" ht="13.5" thickBot="1" x14ac:dyDescent="0.25">
      <c r="A373" s="221"/>
      <c r="B373" s="46"/>
      <c r="C373" s="46"/>
      <c r="D373" s="47"/>
      <c r="E373" s="46"/>
      <c r="F373" s="46"/>
      <c r="G373" s="225"/>
      <c r="H373" s="226"/>
      <c r="I373" s="227"/>
      <c r="J373" s="49" t="s">
        <v>32</v>
      </c>
      <c r="K373" s="49"/>
      <c r="L373" s="76"/>
      <c r="M373" s="50"/>
      <c r="N373" s="20"/>
      <c r="V373" s="55">
        <f>G373</f>
        <v>0</v>
      </c>
    </row>
    <row r="374" spans="1:22" ht="23.25" thickBot="1" x14ac:dyDescent="0.25">
      <c r="A374" s="221"/>
      <c r="B374" s="29" t="s">
        <v>27</v>
      </c>
      <c r="C374" s="29" t="s">
        <v>28</v>
      </c>
      <c r="D374" s="29" t="s">
        <v>29</v>
      </c>
      <c r="E374" s="228" t="s">
        <v>30</v>
      </c>
      <c r="F374" s="228"/>
      <c r="G374" s="229"/>
      <c r="H374" s="230"/>
      <c r="I374" s="231"/>
      <c r="J374" s="52" t="s">
        <v>33</v>
      </c>
      <c r="K374" s="53"/>
      <c r="L374" s="84"/>
      <c r="M374" s="54"/>
      <c r="N374" s="20"/>
      <c r="V374" s="55"/>
    </row>
    <row r="375" spans="1:22" ht="13.5" thickBot="1" x14ac:dyDescent="0.25">
      <c r="A375" s="222"/>
      <c r="B375" s="56"/>
      <c r="C375" s="56"/>
      <c r="D375" s="57"/>
      <c r="E375" s="58" t="s">
        <v>31</v>
      </c>
      <c r="F375" s="59"/>
      <c r="G375" s="232"/>
      <c r="H375" s="233"/>
      <c r="I375" s="234"/>
      <c r="J375" s="52" t="s">
        <v>34</v>
      </c>
      <c r="K375" s="53"/>
      <c r="L375" s="84"/>
      <c r="M375" s="54"/>
      <c r="N375" s="20"/>
      <c r="V375" s="55"/>
    </row>
    <row r="376" spans="1:22" ht="24" thickTop="1" thickBot="1" x14ac:dyDescent="0.25">
      <c r="A376" s="220">
        <f t="shared" ref="A376" si="85">A372+1</f>
        <v>90</v>
      </c>
      <c r="B376" s="41" t="s">
        <v>23</v>
      </c>
      <c r="C376" s="41" t="s">
        <v>24</v>
      </c>
      <c r="D376" s="41" t="s">
        <v>25</v>
      </c>
      <c r="E376" s="223" t="s">
        <v>26</v>
      </c>
      <c r="F376" s="223"/>
      <c r="G376" s="223" t="s">
        <v>17</v>
      </c>
      <c r="H376" s="224"/>
      <c r="I376" s="18"/>
      <c r="J376" s="42" t="s">
        <v>32</v>
      </c>
      <c r="K376" s="43"/>
      <c r="L376" s="83"/>
      <c r="M376" s="44"/>
      <c r="N376" s="20"/>
      <c r="V376" s="55"/>
    </row>
    <row r="377" spans="1:22" ht="13.5" thickBot="1" x14ac:dyDescent="0.25">
      <c r="A377" s="221"/>
      <c r="B377" s="46"/>
      <c r="C377" s="46"/>
      <c r="D377" s="47"/>
      <c r="E377" s="46"/>
      <c r="F377" s="46"/>
      <c r="G377" s="225"/>
      <c r="H377" s="226"/>
      <c r="I377" s="227"/>
      <c r="J377" s="49" t="s">
        <v>32</v>
      </c>
      <c r="K377" s="49"/>
      <c r="L377" s="76"/>
      <c r="M377" s="50"/>
      <c r="N377" s="20"/>
      <c r="V377" s="55">
        <f>G377</f>
        <v>0</v>
      </c>
    </row>
    <row r="378" spans="1:22" ht="23.25" thickBot="1" x14ac:dyDescent="0.25">
      <c r="A378" s="221"/>
      <c r="B378" s="29" t="s">
        <v>27</v>
      </c>
      <c r="C378" s="29" t="s">
        <v>28</v>
      </c>
      <c r="D378" s="29" t="s">
        <v>29</v>
      </c>
      <c r="E378" s="228" t="s">
        <v>30</v>
      </c>
      <c r="F378" s="228"/>
      <c r="G378" s="229"/>
      <c r="H378" s="230"/>
      <c r="I378" s="231"/>
      <c r="J378" s="52" t="s">
        <v>33</v>
      </c>
      <c r="K378" s="53"/>
      <c r="L378" s="84"/>
      <c r="M378" s="54"/>
      <c r="N378" s="20"/>
      <c r="V378" s="55"/>
    </row>
    <row r="379" spans="1:22" ht="13.5" thickBot="1" x14ac:dyDescent="0.25">
      <c r="A379" s="222"/>
      <c r="B379" s="56"/>
      <c r="C379" s="56"/>
      <c r="D379" s="57"/>
      <c r="E379" s="58" t="s">
        <v>31</v>
      </c>
      <c r="F379" s="59"/>
      <c r="G379" s="232"/>
      <c r="H379" s="233"/>
      <c r="I379" s="234"/>
      <c r="J379" s="52" t="s">
        <v>34</v>
      </c>
      <c r="K379" s="53"/>
      <c r="L379" s="84"/>
      <c r="M379" s="54"/>
      <c r="N379" s="20"/>
      <c r="V379" s="55"/>
    </row>
    <row r="380" spans="1:22" ht="24" thickTop="1" thickBot="1" x14ac:dyDescent="0.25">
      <c r="A380" s="220">
        <f t="shared" ref="A380" si="86">A376+1</f>
        <v>91</v>
      </c>
      <c r="B380" s="41" t="s">
        <v>23</v>
      </c>
      <c r="C380" s="41" t="s">
        <v>24</v>
      </c>
      <c r="D380" s="41" t="s">
        <v>25</v>
      </c>
      <c r="E380" s="223" t="s">
        <v>26</v>
      </c>
      <c r="F380" s="223"/>
      <c r="G380" s="223" t="s">
        <v>17</v>
      </c>
      <c r="H380" s="224"/>
      <c r="I380" s="18"/>
      <c r="J380" s="42" t="s">
        <v>32</v>
      </c>
      <c r="K380" s="43"/>
      <c r="L380" s="83"/>
      <c r="M380" s="44"/>
      <c r="N380" s="20"/>
      <c r="V380" s="55"/>
    </row>
    <row r="381" spans="1:22" ht="13.5" thickBot="1" x14ac:dyDescent="0.25">
      <c r="A381" s="221"/>
      <c r="B381" s="46"/>
      <c r="C381" s="46"/>
      <c r="D381" s="47"/>
      <c r="E381" s="46"/>
      <c r="F381" s="46"/>
      <c r="G381" s="225"/>
      <c r="H381" s="226"/>
      <c r="I381" s="227"/>
      <c r="J381" s="49" t="s">
        <v>32</v>
      </c>
      <c r="K381" s="49"/>
      <c r="L381" s="76"/>
      <c r="M381" s="50"/>
      <c r="N381" s="20"/>
      <c r="V381" s="55">
        <f>G381</f>
        <v>0</v>
      </c>
    </row>
    <row r="382" spans="1:22" ht="23.25" thickBot="1" x14ac:dyDescent="0.25">
      <c r="A382" s="221"/>
      <c r="B382" s="29" t="s">
        <v>27</v>
      </c>
      <c r="C382" s="29" t="s">
        <v>28</v>
      </c>
      <c r="D382" s="29" t="s">
        <v>29</v>
      </c>
      <c r="E382" s="228" t="s">
        <v>30</v>
      </c>
      <c r="F382" s="228"/>
      <c r="G382" s="229"/>
      <c r="H382" s="230"/>
      <c r="I382" s="231"/>
      <c r="J382" s="52" t="s">
        <v>33</v>
      </c>
      <c r="K382" s="53"/>
      <c r="L382" s="84"/>
      <c r="M382" s="54"/>
      <c r="N382" s="20"/>
      <c r="V382" s="55"/>
    </row>
    <row r="383" spans="1:22" ht="13.5" thickBot="1" x14ac:dyDescent="0.25">
      <c r="A383" s="222"/>
      <c r="B383" s="56"/>
      <c r="C383" s="56"/>
      <c r="D383" s="57"/>
      <c r="E383" s="58" t="s">
        <v>31</v>
      </c>
      <c r="F383" s="59"/>
      <c r="G383" s="232"/>
      <c r="H383" s="233"/>
      <c r="I383" s="234"/>
      <c r="J383" s="52" t="s">
        <v>34</v>
      </c>
      <c r="K383" s="53"/>
      <c r="L383" s="84"/>
      <c r="M383" s="54"/>
      <c r="N383" s="20"/>
      <c r="V383" s="55"/>
    </row>
    <row r="384" spans="1:22" ht="24" thickTop="1" thickBot="1" x14ac:dyDescent="0.25">
      <c r="A384" s="220">
        <f t="shared" ref="A384" si="87">A380+1</f>
        <v>92</v>
      </c>
      <c r="B384" s="41" t="s">
        <v>23</v>
      </c>
      <c r="C384" s="41" t="s">
        <v>24</v>
      </c>
      <c r="D384" s="41" t="s">
        <v>25</v>
      </c>
      <c r="E384" s="223" t="s">
        <v>26</v>
      </c>
      <c r="F384" s="223"/>
      <c r="G384" s="223" t="s">
        <v>17</v>
      </c>
      <c r="H384" s="224"/>
      <c r="I384" s="18"/>
      <c r="J384" s="42" t="s">
        <v>32</v>
      </c>
      <c r="K384" s="43"/>
      <c r="L384" s="83"/>
      <c r="M384" s="44"/>
      <c r="N384" s="20"/>
      <c r="V384" s="55"/>
    </row>
    <row r="385" spans="1:22" ht="13.5" thickBot="1" x14ac:dyDescent="0.25">
      <c r="A385" s="221"/>
      <c r="B385" s="46"/>
      <c r="C385" s="46"/>
      <c r="D385" s="47"/>
      <c r="E385" s="46"/>
      <c r="F385" s="46"/>
      <c r="G385" s="225"/>
      <c r="H385" s="226"/>
      <c r="I385" s="227"/>
      <c r="J385" s="49" t="s">
        <v>32</v>
      </c>
      <c r="K385" s="49"/>
      <c r="L385" s="76"/>
      <c r="M385" s="50"/>
      <c r="N385" s="20"/>
      <c r="V385" s="55">
        <f>G385</f>
        <v>0</v>
      </c>
    </row>
    <row r="386" spans="1:22" ht="23.25" thickBot="1" x14ac:dyDescent="0.25">
      <c r="A386" s="221"/>
      <c r="B386" s="29" t="s">
        <v>27</v>
      </c>
      <c r="C386" s="29" t="s">
        <v>28</v>
      </c>
      <c r="D386" s="29" t="s">
        <v>29</v>
      </c>
      <c r="E386" s="228" t="s">
        <v>30</v>
      </c>
      <c r="F386" s="228"/>
      <c r="G386" s="229"/>
      <c r="H386" s="230"/>
      <c r="I386" s="231"/>
      <c r="J386" s="52" t="s">
        <v>33</v>
      </c>
      <c r="K386" s="53"/>
      <c r="L386" s="84"/>
      <c r="M386" s="54"/>
      <c r="N386" s="20"/>
      <c r="V386" s="55"/>
    </row>
    <row r="387" spans="1:22" ht="13.5" thickBot="1" x14ac:dyDescent="0.25">
      <c r="A387" s="222"/>
      <c r="B387" s="56"/>
      <c r="C387" s="56"/>
      <c r="D387" s="57"/>
      <c r="E387" s="58" t="s">
        <v>31</v>
      </c>
      <c r="F387" s="59"/>
      <c r="G387" s="232"/>
      <c r="H387" s="233"/>
      <c r="I387" s="234"/>
      <c r="J387" s="52" t="s">
        <v>34</v>
      </c>
      <c r="K387" s="53"/>
      <c r="L387" s="84"/>
      <c r="M387" s="54"/>
      <c r="N387" s="20"/>
      <c r="V387" s="55"/>
    </row>
    <row r="388" spans="1:22" ht="24" thickTop="1" thickBot="1" x14ac:dyDescent="0.25">
      <c r="A388" s="220">
        <f t="shared" ref="A388" si="88">A384+1</f>
        <v>93</v>
      </c>
      <c r="B388" s="41" t="s">
        <v>23</v>
      </c>
      <c r="C388" s="41" t="s">
        <v>24</v>
      </c>
      <c r="D388" s="41" t="s">
        <v>25</v>
      </c>
      <c r="E388" s="223" t="s">
        <v>26</v>
      </c>
      <c r="F388" s="223"/>
      <c r="G388" s="223" t="s">
        <v>17</v>
      </c>
      <c r="H388" s="224"/>
      <c r="I388" s="18"/>
      <c r="J388" s="42" t="s">
        <v>32</v>
      </c>
      <c r="K388" s="43"/>
      <c r="L388" s="83"/>
      <c r="M388" s="44"/>
      <c r="N388" s="20"/>
      <c r="V388" s="55"/>
    </row>
    <row r="389" spans="1:22" ht="13.5" thickBot="1" x14ac:dyDescent="0.25">
      <c r="A389" s="221"/>
      <c r="B389" s="46"/>
      <c r="C389" s="46"/>
      <c r="D389" s="47"/>
      <c r="E389" s="46"/>
      <c r="F389" s="46"/>
      <c r="G389" s="225"/>
      <c r="H389" s="226"/>
      <c r="I389" s="227"/>
      <c r="J389" s="49" t="s">
        <v>32</v>
      </c>
      <c r="K389" s="49"/>
      <c r="L389" s="76"/>
      <c r="M389" s="50"/>
      <c r="N389" s="20"/>
      <c r="V389" s="55">
        <f>G389</f>
        <v>0</v>
      </c>
    </row>
    <row r="390" spans="1:22" ht="23.25" thickBot="1" x14ac:dyDescent="0.25">
      <c r="A390" s="221"/>
      <c r="B390" s="29" t="s">
        <v>27</v>
      </c>
      <c r="C390" s="29" t="s">
        <v>28</v>
      </c>
      <c r="D390" s="29" t="s">
        <v>29</v>
      </c>
      <c r="E390" s="228" t="s">
        <v>30</v>
      </c>
      <c r="F390" s="228"/>
      <c r="G390" s="229"/>
      <c r="H390" s="230"/>
      <c r="I390" s="231"/>
      <c r="J390" s="52" t="s">
        <v>33</v>
      </c>
      <c r="K390" s="53"/>
      <c r="L390" s="84"/>
      <c r="M390" s="54"/>
      <c r="N390" s="20"/>
      <c r="V390" s="55"/>
    </row>
    <row r="391" spans="1:22" ht="13.5" thickBot="1" x14ac:dyDescent="0.25">
      <c r="A391" s="222"/>
      <c r="B391" s="56"/>
      <c r="C391" s="56"/>
      <c r="D391" s="57"/>
      <c r="E391" s="58" t="s">
        <v>31</v>
      </c>
      <c r="F391" s="59"/>
      <c r="G391" s="232"/>
      <c r="H391" s="233"/>
      <c r="I391" s="234"/>
      <c r="J391" s="52" t="s">
        <v>34</v>
      </c>
      <c r="K391" s="53"/>
      <c r="L391" s="84"/>
      <c r="M391" s="54"/>
      <c r="N391" s="20"/>
      <c r="V391" s="55"/>
    </row>
    <row r="392" spans="1:22" ht="24" thickTop="1" thickBot="1" x14ac:dyDescent="0.25">
      <c r="A392" s="220">
        <f t="shared" ref="A392" si="89">A388+1</f>
        <v>94</v>
      </c>
      <c r="B392" s="41" t="s">
        <v>23</v>
      </c>
      <c r="C392" s="41" t="s">
        <v>24</v>
      </c>
      <c r="D392" s="41" t="s">
        <v>25</v>
      </c>
      <c r="E392" s="223" t="s">
        <v>26</v>
      </c>
      <c r="F392" s="223"/>
      <c r="G392" s="223" t="s">
        <v>17</v>
      </c>
      <c r="H392" s="224"/>
      <c r="I392" s="18"/>
      <c r="J392" s="42" t="s">
        <v>32</v>
      </c>
      <c r="K392" s="43"/>
      <c r="L392" s="83"/>
      <c r="M392" s="44"/>
      <c r="N392" s="20"/>
      <c r="V392" s="55"/>
    </row>
    <row r="393" spans="1:22" ht="13.5" thickBot="1" x14ac:dyDescent="0.25">
      <c r="A393" s="221"/>
      <c r="B393" s="46"/>
      <c r="C393" s="46"/>
      <c r="D393" s="47"/>
      <c r="E393" s="46"/>
      <c r="F393" s="46"/>
      <c r="G393" s="225"/>
      <c r="H393" s="226"/>
      <c r="I393" s="227"/>
      <c r="J393" s="49" t="s">
        <v>32</v>
      </c>
      <c r="K393" s="49"/>
      <c r="L393" s="76"/>
      <c r="M393" s="50"/>
      <c r="N393" s="20"/>
      <c r="V393" s="55">
        <f>G393</f>
        <v>0</v>
      </c>
    </row>
    <row r="394" spans="1:22" ht="23.25" thickBot="1" x14ac:dyDescent="0.25">
      <c r="A394" s="221"/>
      <c r="B394" s="29" t="s">
        <v>27</v>
      </c>
      <c r="C394" s="29" t="s">
        <v>28</v>
      </c>
      <c r="D394" s="29" t="s">
        <v>29</v>
      </c>
      <c r="E394" s="228" t="s">
        <v>30</v>
      </c>
      <c r="F394" s="228"/>
      <c r="G394" s="229"/>
      <c r="H394" s="230"/>
      <c r="I394" s="231"/>
      <c r="J394" s="52" t="s">
        <v>33</v>
      </c>
      <c r="K394" s="53"/>
      <c r="L394" s="84"/>
      <c r="M394" s="54"/>
      <c r="N394" s="20"/>
      <c r="V394" s="55"/>
    </row>
    <row r="395" spans="1:22" ht="13.5" thickBot="1" x14ac:dyDescent="0.25">
      <c r="A395" s="222"/>
      <c r="B395" s="56"/>
      <c r="C395" s="56"/>
      <c r="D395" s="57"/>
      <c r="E395" s="58" t="s">
        <v>31</v>
      </c>
      <c r="F395" s="59"/>
      <c r="G395" s="232"/>
      <c r="H395" s="233"/>
      <c r="I395" s="234"/>
      <c r="J395" s="52" t="s">
        <v>34</v>
      </c>
      <c r="K395" s="53"/>
      <c r="L395" s="84"/>
      <c r="M395" s="54"/>
      <c r="N395" s="20"/>
      <c r="V395" s="55"/>
    </row>
    <row r="396" spans="1:22" ht="24" thickTop="1" thickBot="1" x14ac:dyDescent="0.25">
      <c r="A396" s="220">
        <f t="shared" ref="A396" si="90">A392+1</f>
        <v>95</v>
      </c>
      <c r="B396" s="41" t="s">
        <v>23</v>
      </c>
      <c r="C396" s="41" t="s">
        <v>24</v>
      </c>
      <c r="D396" s="41" t="s">
        <v>25</v>
      </c>
      <c r="E396" s="223" t="s">
        <v>26</v>
      </c>
      <c r="F396" s="223"/>
      <c r="G396" s="223" t="s">
        <v>17</v>
      </c>
      <c r="H396" s="224"/>
      <c r="I396" s="18"/>
      <c r="J396" s="42" t="s">
        <v>32</v>
      </c>
      <c r="K396" s="43"/>
      <c r="L396" s="83"/>
      <c r="M396" s="44"/>
      <c r="N396" s="20"/>
      <c r="V396" s="55"/>
    </row>
    <row r="397" spans="1:22" ht="13.5" thickBot="1" x14ac:dyDescent="0.25">
      <c r="A397" s="221"/>
      <c r="B397" s="46"/>
      <c r="C397" s="46"/>
      <c r="D397" s="47"/>
      <c r="E397" s="46"/>
      <c r="F397" s="46"/>
      <c r="G397" s="225"/>
      <c r="H397" s="226"/>
      <c r="I397" s="227"/>
      <c r="J397" s="49" t="s">
        <v>32</v>
      </c>
      <c r="K397" s="49"/>
      <c r="L397" s="76"/>
      <c r="M397" s="50"/>
      <c r="N397" s="20"/>
      <c r="V397" s="55">
        <f>G397</f>
        <v>0</v>
      </c>
    </row>
    <row r="398" spans="1:22" ht="23.25" thickBot="1" x14ac:dyDescent="0.25">
      <c r="A398" s="221"/>
      <c r="B398" s="29" t="s">
        <v>27</v>
      </c>
      <c r="C398" s="29" t="s">
        <v>28</v>
      </c>
      <c r="D398" s="29" t="s">
        <v>29</v>
      </c>
      <c r="E398" s="228" t="s">
        <v>30</v>
      </c>
      <c r="F398" s="228"/>
      <c r="G398" s="229"/>
      <c r="H398" s="230"/>
      <c r="I398" s="231"/>
      <c r="J398" s="52" t="s">
        <v>33</v>
      </c>
      <c r="K398" s="53"/>
      <c r="L398" s="84"/>
      <c r="M398" s="54"/>
      <c r="N398" s="20"/>
      <c r="V398" s="55"/>
    </row>
    <row r="399" spans="1:22" ht="13.5" thickBot="1" x14ac:dyDescent="0.25">
      <c r="A399" s="222"/>
      <c r="B399" s="56"/>
      <c r="C399" s="56"/>
      <c r="D399" s="57"/>
      <c r="E399" s="58" t="s">
        <v>31</v>
      </c>
      <c r="F399" s="59"/>
      <c r="G399" s="232"/>
      <c r="H399" s="233"/>
      <c r="I399" s="234"/>
      <c r="J399" s="52" t="s">
        <v>34</v>
      </c>
      <c r="K399" s="53"/>
      <c r="L399" s="84"/>
      <c r="M399" s="54"/>
      <c r="N399" s="20"/>
      <c r="V399" s="55"/>
    </row>
    <row r="400" spans="1:22" ht="24" thickTop="1" thickBot="1" x14ac:dyDescent="0.25">
      <c r="A400" s="220">
        <f t="shared" ref="A400" si="91">A396+1</f>
        <v>96</v>
      </c>
      <c r="B400" s="41" t="s">
        <v>23</v>
      </c>
      <c r="C400" s="41" t="s">
        <v>24</v>
      </c>
      <c r="D400" s="41" t="s">
        <v>25</v>
      </c>
      <c r="E400" s="223" t="s">
        <v>26</v>
      </c>
      <c r="F400" s="223"/>
      <c r="G400" s="223" t="s">
        <v>17</v>
      </c>
      <c r="H400" s="224"/>
      <c r="I400" s="18"/>
      <c r="J400" s="42" t="s">
        <v>32</v>
      </c>
      <c r="K400" s="43"/>
      <c r="L400" s="83"/>
      <c r="M400" s="44"/>
      <c r="N400" s="20"/>
      <c r="V400" s="55"/>
    </row>
    <row r="401" spans="1:22" ht="13.5" thickBot="1" x14ac:dyDescent="0.25">
      <c r="A401" s="221"/>
      <c r="B401" s="46"/>
      <c r="C401" s="46"/>
      <c r="D401" s="47"/>
      <c r="E401" s="46"/>
      <c r="F401" s="46"/>
      <c r="G401" s="225"/>
      <c r="H401" s="226"/>
      <c r="I401" s="227"/>
      <c r="J401" s="49" t="s">
        <v>32</v>
      </c>
      <c r="K401" s="49"/>
      <c r="L401" s="76"/>
      <c r="M401" s="50"/>
      <c r="N401" s="20"/>
      <c r="V401" s="55">
        <f>G401</f>
        <v>0</v>
      </c>
    </row>
    <row r="402" spans="1:22" ht="23.25" thickBot="1" x14ac:dyDescent="0.25">
      <c r="A402" s="221"/>
      <c r="B402" s="29" t="s">
        <v>27</v>
      </c>
      <c r="C402" s="29" t="s">
        <v>28</v>
      </c>
      <c r="D402" s="29" t="s">
        <v>29</v>
      </c>
      <c r="E402" s="228" t="s">
        <v>30</v>
      </c>
      <c r="F402" s="228"/>
      <c r="G402" s="229"/>
      <c r="H402" s="230"/>
      <c r="I402" s="231"/>
      <c r="J402" s="52" t="s">
        <v>33</v>
      </c>
      <c r="K402" s="53"/>
      <c r="L402" s="84"/>
      <c r="M402" s="54"/>
      <c r="N402" s="20"/>
      <c r="V402" s="55"/>
    </row>
    <row r="403" spans="1:22" ht="13.5" thickBot="1" x14ac:dyDescent="0.25">
      <c r="A403" s="222"/>
      <c r="B403" s="56"/>
      <c r="C403" s="56"/>
      <c r="D403" s="57"/>
      <c r="E403" s="58" t="s">
        <v>31</v>
      </c>
      <c r="F403" s="59"/>
      <c r="G403" s="232"/>
      <c r="H403" s="233"/>
      <c r="I403" s="234"/>
      <c r="J403" s="52" t="s">
        <v>34</v>
      </c>
      <c r="K403" s="53"/>
      <c r="L403" s="84"/>
      <c r="M403" s="54"/>
      <c r="N403" s="20"/>
      <c r="V403" s="55"/>
    </row>
    <row r="404" spans="1:22" ht="24" thickTop="1" thickBot="1" x14ac:dyDescent="0.25">
      <c r="A404" s="220">
        <f t="shared" ref="A404" si="92">A400+1</f>
        <v>97</v>
      </c>
      <c r="B404" s="41" t="s">
        <v>23</v>
      </c>
      <c r="C404" s="41" t="s">
        <v>24</v>
      </c>
      <c r="D404" s="41" t="s">
        <v>25</v>
      </c>
      <c r="E404" s="223" t="s">
        <v>26</v>
      </c>
      <c r="F404" s="223"/>
      <c r="G404" s="223" t="s">
        <v>17</v>
      </c>
      <c r="H404" s="224"/>
      <c r="I404" s="18"/>
      <c r="J404" s="42" t="s">
        <v>32</v>
      </c>
      <c r="K404" s="43"/>
      <c r="L404" s="83"/>
      <c r="M404" s="44"/>
      <c r="N404" s="20"/>
      <c r="V404" s="55"/>
    </row>
    <row r="405" spans="1:22" ht="13.5" thickBot="1" x14ac:dyDescent="0.25">
      <c r="A405" s="221"/>
      <c r="B405" s="46"/>
      <c r="C405" s="46"/>
      <c r="D405" s="47"/>
      <c r="E405" s="46"/>
      <c r="F405" s="46"/>
      <c r="G405" s="225"/>
      <c r="H405" s="226"/>
      <c r="I405" s="227"/>
      <c r="J405" s="49" t="s">
        <v>32</v>
      </c>
      <c r="K405" s="49"/>
      <c r="L405" s="76"/>
      <c r="M405" s="50"/>
      <c r="N405" s="20"/>
      <c r="V405" s="55">
        <f>G405</f>
        <v>0</v>
      </c>
    </row>
    <row r="406" spans="1:22" ht="23.25" thickBot="1" x14ac:dyDescent="0.25">
      <c r="A406" s="221"/>
      <c r="B406" s="29" t="s">
        <v>27</v>
      </c>
      <c r="C406" s="29" t="s">
        <v>28</v>
      </c>
      <c r="D406" s="29" t="s">
        <v>29</v>
      </c>
      <c r="E406" s="228" t="s">
        <v>30</v>
      </c>
      <c r="F406" s="228"/>
      <c r="G406" s="229"/>
      <c r="H406" s="230"/>
      <c r="I406" s="231"/>
      <c r="J406" s="52" t="s">
        <v>33</v>
      </c>
      <c r="K406" s="53"/>
      <c r="L406" s="84"/>
      <c r="M406" s="54"/>
      <c r="N406" s="20"/>
      <c r="V406" s="55"/>
    </row>
    <row r="407" spans="1:22" ht="13.5" thickBot="1" x14ac:dyDescent="0.25">
      <c r="A407" s="222"/>
      <c r="B407" s="56"/>
      <c r="C407" s="56"/>
      <c r="D407" s="57"/>
      <c r="E407" s="58" t="s">
        <v>31</v>
      </c>
      <c r="F407" s="59"/>
      <c r="G407" s="232"/>
      <c r="H407" s="233"/>
      <c r="I407" s="234"/>
      <c r="J407" s="52" t="s">
        <v>34</v>
      </c>
      <c r="K407" s="53"/>
      <c r="L407" s="84"/>
      <c r="M407" s="54"/>
      <c r="N407" s="20"/>
      <c r="V407" s="55"/>
    </row>
    <row r="408" spans="1:22" ht="24" thickTop="1" thickBot="1" x14ac:dyDescent="0.25">
      <c r="A408" s="220">
        <f t="shared" ref="A408" si="93">A404+1</f>
        <v>98</v>
      </c>
      <c r="B408" s="41" t="s">
        <v>23</v>
      </c>
      <c r="C408" s="41" t="s">
        <v>24</v>
      </c>
      <c r="D408" s="41" t="s">
        <v>25</v>
      </c>
      <c r="E408" s="223" t="s">
        <v>26</v>
      </c>
      <c r="F408" s="223"/>
      <c r="G408" s="223" t="s">
        <v>17</v>
      </c>
      <c r="H408" s="224"/>
      <c r="I408" s="18"/>
      <c r="J408" s="42" t="s">
        <v>32</v>
      </c>
      <c r="K408" s="43"/>
      <c r="L408" s="83"/>
      <c r="M408" s="44"/>
      <c r="N408" s="20"/>
      <c r="V408" s="55"/>
    </row>
    <row r="409" spans="1:22" ht="13.5" thickBot="1" x14ac:dyDescent="0.25">
      <c r="A409" s="221"/>
      <c r="B409" s="46"/>
      <c r="C409" s="46"/>
      <c r="D409" s="47"/>
      <c r="E409" s="46"/>
      <c r="F409" s="46"/>
      <c r="G409" s="225"/>
      <c r="H409" s="226"/>
      <c r="I409" s="227"/>
      <c r="J409" s="49" t="s">
        <v>32</v>
      </c>
      <c r="K409" s="49"/>
      <c r="L409" s="76"/>
      <c r="M409" s="50"/>
      <c r="N409" s="20"/>
      <c r="V409" s="55">
        <f>G409</f>
        <v>0</v>
      </c>
    </row>
    <row r="410" spans="1:22" ht="23.25" thickBot="1" x14ac:dyDescent="0.25">
      <c r="A410" s="221"/>
      <c r="B410" s="29" t="s">
        <v>27</v>
      </c>
      <c r="C410" s="29" t="s">
        <v>28</v>
      </c>
      <c r="D410" s="29" t="s">
        <v>29</v>
      </c>
      <c r="E410" s="228" t="s">
        <v>30</v>
      </c>
      <c r="F410" s="228"/>
      <c r="G410" s="229"/>
      <c r="H410" s="230"/>
      <c r="I410" s="231"/>
      <c r="J410" s="52" t="s">
        <v>33</v>
      </c>
      <c r="K410" s="53"/>
      <c r="L410" s="84"/>
      <c r="M410" s="54"/>
      <c r="N410" s="20"/>
      <c r="V410" s="55"/>
    </row>
    <row r="411" spans="1:22" ht="13.5" thickBot="1" x14ac:dyDescent="0.25">
      <c r="A411" s="222"/>
      <c r="B411" s="56"/>
      <c r="C411" s="56"/>
      <c r="D411" s="57"/>
      <c r="E411" s="58" t="s">
        <v>31</v>
      </c>
      <c r="F411" s="59"/>
      <c r="G411" s="232"/>
      <c r="H411" s="233"/>
      <c r="I411" s="234"/>
      <c r="J411" s="52" t="s">
        <v>34</v>
      </c>
      <c r="K411" s="53"/>
      <c r="L411" s="84"/>
      <c r="M411" s="54"/>
      <c r="N411" s="20"/>
      <c r="V411" s="55"/>
    </row>
    <row r="412" spans="1:22" ht="24" thickTop="1" thickBot="1" x14ac:dyDescent="0.25">
      <c r="A412" s="220">
        <f t="shared" ref="A412" si="94">A408+1</f>
        <v>99</v>
      </c>
      <c r="B412" s="41" t="s">
        <v>23</v>
      </c>
      <c r="C412" s="41" t="s">
        <v>24</v>
      </c>
      <c r="D412" s="41" t="s">
        <v>25</v>
      </c>
      <c r="E412" s="223" t="s">
        <v>26</v>
      </c>
      <c r="F412" s="223"/>
      <c r="G412" s="223" t="s">
        <v>17</v>
      </c>
      <c r="H412" s="224"/>
      <c r="I412" s="18"/>
      <c r="J412" s="42" t="s">
        <v>32</v>
      </c>
      <c r="K412" s="43"/>
      <c r="L412" s="83"/>
      <c r="M412" s="44"/>
      <c r="N412" s="20"/>
      <c r="V412" s="55"/>
    </row>
    <row r="413" spans="1:22" ht="13.5" thickBot="1" x14ac:dyDescent="0.25">
      <c r="A413" s="221"/>
      <c r="B413" s="46"/>
      <c r="C413" s="46"/>
      <c r="D413" s="47"/>
      <c r="E413" s="46"/>
      <c r="F413" s="46"/>
      <c r="G413" s="225"/>
      <c r="H413" s="226"/>
      <c r="I413" s="227"/>
      <c r="J413" s="49" t="s">
        <v>32</v>
      </c>
      <c r="K413" s="49"/>
      <c r="L413" s="76"/>
      <c r="M413" s="50"/>
      <c r="N413" s="20"/>
      <c r="V413" s="55">
        <f>G413</f>
        <v>0</v>
      </c>
    </row>
    <row r="414" spans="1:22" ht="23.25" thickBot="1" x14ac:dyDescent="0.25">
      <c r="A414" s="221"/>
      <c r="B414" s="29" t="s">
        <v>27</v>
      </c>
      <c r="C414" s="29" t="s">
        <v>28</v>
      </c>
      <c r="D414" s="29" t="s">
        <v>29</v>
      </c>
      <c r="E414" s="228" t="s">
        <v>30</v>
      </c>
      <c r="F414" s="228"/>
      <c r="G414" s="229"/>
      <c r="H414" s="230"/>
      <c r="I414" s="231"/>
      <c r="J414" s="52" t="s">
        <v>33</v>
      </c>
      <c r="K414" s="53"/>
      <c r="L414" s="84"/>
      <c r="M414" s="54"/>
      <c r="N414" s="20"/>
      <c r="V414" s="55"/>
    </row>
    <row r="415" spans="1:22" ht="13.5" thickBot="1" x14ac:dyDescent="0.25">
      <c r="A415" s="222"/>
      <c r="B415" s="56"/>
      <c r="C415" s="56"/>
      <c r="D415" s="57"/>
      <c r="E415" s="58" t="s">
        <v>31</v>
      </c>
      <c r="F415" s="59"/>
      <c r="G415" s="232"/>
      <c r="H415" s="233"/>
      <c r="I415" s="234"/>
      <c r="J415" s="52" t="s">
        <v>34</v>
      </c>
      <c r="K415" s="53"/>
      <c r="L415" s="84"/>
      <c r="M415" s="54"/>
      <c r="N415" s="20"/>
      <c r="V415" s="55"/>
    </row>
    <row r="416" spans="1:22" ht="24" thickTop="1" thickBot="1" x14ac:dyDescent="0.25">
      <c r="A416" s="220">
        <f t="shared" ref="A416" si="95">A412+1</f>
        <v>100</v>
      </c>
      <c r="B416" s="41" t="s">
        <v>23</v>
      </c>
      <c r="C416" s="41" t="s">
        <v>24</v>
      </c>
      <c r="D416" s="41" t="s">
        <v>25</v>
      </c>
      <c r="E416" s="223" t="s">
        <v>26</v>
      </c>
      <c r="F416" s="223"/>
      <c r="G416" s="223" t="s">
        <v>17</v>
      </c>
      <c r="H416" s="224"/>
      <c r="I416" s="18"/>
      <c r="J416" s="42" t="s">
        <v>32</v>
      </c>
      <c r="K416" s="43"/>
      <c r="L416" s="83"/>
      <c r="M416" s="44"/>
      <c r="N416" s="20"/>
      <c r="V416" s="55"/>
    </row>
    <row r="417" spans="1:22" ht="13.5" thickBot="1" x14ac:dyDescent="0.25">
      <c r="A417" s="221"/>
      <c r="B417" s="46"/>
      <c r="C417" s="46"/>
      <c r="D417" s="47"/>
      <c r="E417" s="46"/>
      <c r="F417" s="46"/>
      <c r="G417" s="225"/>
      <c r="H417" s="226"/>
      <c r="I417" s="227"/>
      <c r="J417" s="49" t="s">
        <v>32</v>
      </c>
      <c r="K417" s="49"/>
      <c r="L417" s="76"/>
      <c r="M417" s="50"/>
      <c r="N417" s="20"/>
      <c r="V417" s="55">
        <f>G417</f>
        <v>0</v>
      </c>
    </row>
    <row r="418" spans="1:22" ht="23.25" thickBot="1" x14ac:dyDescent="0.25">
      <c r="A418" s="221"/>
      <c r="B418" s="29" t="s">
        <v>27</v>
      </c>
      <c r="C418" s="29" t="s">
        <v>28</v>
      </c>
      <c r="D418" s="29" t="s">
        <v>29</v>
      </c>
      <c r="E418" s="228" t="s">
        <v>30</v>
      </c>
      <c r="F418" s="228"/>
      <c r="G418" s="229"/>
      <c r="H418" s="230"/>
      <c r="I418" s="231"/>
      <c r="J418" s="52" t="s">
        <v>33</v>
      </c>
      <c r="K418" s="53"/>
      <c r="L418" s="84"/>
      <c r="M418" s="54"/>
      <c r="N418" s="20"/>
    </row>
    <row r="419" spans="1:22" ht="13.5" thickBot="1" x14ac:dyDescent="0.25">
      <c r="A419" s="222"/>
      <c r="B419" s="57"/>
      <c r="C419" s="57"/>
      <c r="D419" s="57"/>
      <c r="E419" s="64" t="s">
        <v>31</v>
      </c>
      <c r="F419" s="65"/>
      <c r="G419" s="232"/>
      <c r="H419" s="233"/>
      <c r="I419" s="234"/>
      <c r="J419" s="66" t="s">
        <v>34</v>
      </c>
      <c r="K419" s="67"/>
      <c r="L419" s="85"/>
      <c r="M419" s="68"/>
      <c r="N419" s="20"/>
    </row>
    <row r="420" spans="1:22" ht="13.5" thickTop="1" x14ac:dyDescent="0.2"/>
  </sheetData>
  <mergeCells count="731">
    <mergeCell ref="A416:A419"/>
    <mergeCell ref="E416:F416"/>
    <mergeCell ref="G416:H416"/>
    <mergeCell ref="G417:I417"/>
    <mergeCell ref="E418:F418"/>
    <mergeCell ref="G418:I418"/>
    <mergeCell ref="G419:I419"/>
    <mergeCell ref="A412:A415"/>
    <mergeCell ref="E412:F412"/>
    <mergeCell ref="G412:H412"/>
    <mergeCell ref="G413:I413"/>
    <mergeCell ref="E414:F414"/>
    <mergeCell ref="G414:I414"/>
    <mergeCell ref="G415:I415"/>
    <mergeCell ref="A408:A411"/>
    <mergeCell ref="E408:F408"/>
    <mergeCell ref="G408:H408"/>
    <mergeCell ref="G409:I409"/>
    <mergeCell ref="E410:F410"/>
    <mergeCell ref="G410:I410"/>
    <mergeCell ref="G411:I411"/>
    <mergeCell ref="A404:A407"/>
    <mergeCell ref="E404:F404"/>
    <mergeCell ref="G404:H404"/>
    <mergeCell ref="G405:I405"/>
    <mergeCell ref="E406:F406"/>
    <mergeCell ref="G406:I406"/>
    <mergeCell ref="G407:I407"/>
    <mergeCell ref="A400:A403"/>
    <mergeCell ref="E400:F400"/>
    <mergeCell ref="G400:H400"/>
    <mergeCell ref="G401:I401"/>
    <mergeCell ref="E402:F402"/>
    <mergeCell ref="G402:I402"/>
    <mergeCell ref="G403:I403"/>
    <mergeCell ref="A396:A399"/>
    <mergeCell ref="E396:F396"/>
    <mergeCell ref="G396:H396"/>
    <mergeCell ref="G397:I397"/>
    <mergeCell ref="E398:F398"/>
    <mergeCell ref="G398:I398"/>
    <mergeCell ref="G399:I399"/>
    <mergeCell ref="A392:A395"/>
    <mergeCell ref="E392:F392"/>
    <mergeCell ref="G392:H392"/>
    <mergeCell ref="G393:I393"/>
    <mergeCell ref="E394:F394"/>
    <mergeCell ref="G394:I394"/>
    <mergeCell ref="G395:I395"/>
    <mergeCell ref="A388:A391"/>
    <mergeCell ref="E388:F388"/>
    <mergeCell ref="G388:H388"/>
    <mergeCell ref="G389:I389"/>
    <mergeCell ref="E390:F390"/>
    <mergeCell ref="G390:I390"/>
    <mergeCell ref="G391:I391"/>
    <mergeCell ref="A384:A387"/>
    <mergeCell ref="E384:F384"/>
    <mergeCell ref="G384:H384"/>
    <mergeCell ref="G385:I385"/>
    <mergeCell ref="E386:F386"/>
    <mergeCell ref="G386:I386"/>
    <mergeCell ref="G387:I387"/>
    <mergeCell ref="A380:A383"/>
    <mergeCell ref="E380:F380"/>
    <mergeCell ref="G380:H380"/>
    <mergeCell ref="G381:I381"/>
    <mergeCell ref="E382:F382"/>
    <mergeCell ref="G382:I382"/>
    <mergeCell ref="G383:I383"/>
    <mergeCell ref="A376:A379"/>
    <mergeCell ref="E376:F376"/>
    <mergeCell ref="G376:H376"/>
    <mergeCell ref="G377:I377"/>
    <mergeCell ref="E378:F378"/>
    <mergeCell ref="G378:I378"/>
    <mergeCell ref="G379:I379"/>
    <mergeCell ref="A372:A375"/>
    <mergeCell ref="E372:F372"/>
    <mergeCell ref="G372:H372"/>
    <mergeCell ref="G373:I373"/>
    <mergeCell ref="E374:F374"/>
    <mergeCell ref="G374:I374"/>
    <mergeCell ref="G375:I375"/>
    <mergeCell ref="A368:A371"/>
    <mergeCell ref="E368:F368"/>
    <mergeCell ref="G368:H368"/>
    <mergeCell ref="G369:I369"/>
    <mergeCell ref="E370:F370"/>
    <mergeCell ref="G370:I370"/>
    <mergeCell ref="G371:I371"/>
    <mergeCell ref="A364:A367"/>
    <mergeCell ref="E364:F364"/>
    <mergeCell ref="G364:H364"/>
    <mergeCell ref="G365:I365"/>
    <mergeCell ref="E366:F366"/>
    <mergeCell ref="G366:I366"/>
    <mergeCell ref="G367:I367"/>
    <mergeCell ref="A360:A363"/>
    <mergeCell ref="E360:F360"/>
    <mergeCell ref="G360:H360"/>
    <mergeCell ref="G361:I361"/>
    <mergeCell ref="E362:F362"/>
    <mergeCell ref="G362:I362"/>
    <mergeCell ref="G363:I363"/>
    <mergeCell ref="A356:A359"/>
    <mergeCell ref="E356:F356"/>
    <mergeCell ref="G356:H356"/>
    <mergeCell ref="G357:I357"/>
    <mergeCell ref="E358:F358"/>
    <mergeCell ref="G358:I358"/>
    <mergeCell ref="G359:I359"/>
    <mergeCell ref="A352:A355"/>
    <mergeCell ref="E352:F352"/>
    <mergeCell ref="G352:H352"/>
    <mergeCell ref="G353:I353"/>
    <mergeCell ref="E354:F354"/>
    <mergeCell ref="G354:I354"/>
    <mergeCell ref="G355:I355"/>
    <mergeCell ref="A348:A351"/>
    <mergeCell ref="E348:F348"/>
    <mergeCell ref="G348:H348"/>
    <mergeCell ref="G349:I349"/>
    <mergeCell ref="E350:F350"/>
    <mergeCell ref="G350:I350"/>
    <mergeCell ref="G351:I351"/>
    <mergeCell ref="A344:A347"/>
    <mergeCell ref="E344:F344"/>
    <mergeCell ref="G344:H344"/>
    <mergeCell ref="G345:I345"/>
    <mergeCell ref="E346:F346"/>
    <mergeCell ref="G346:I346"/>
    <mergeCell ref="G347:I347"/>
    <mergeCell ref="A340:A343"/>
    <mergeCell ref="E340:F340"/>
    <mergeCell ref="G340:H340"/>
    <mergeCell ref="G341:I341"/>
    <mergeCell ref="E342:F342"/>
    <mergeCell ref="G342:I342"/>
    <mergeCell ref="G343:I343"/>
    <mergeCell ref="A336:A339"/>
    <mergeCell ref="E336:F336"/>
    <mergeCell ref="G336:H336"/>
    <mergeCell ref="G337:I337"/>
    <mergeCell ref="E338:F338"/>
    <mergeCell ref="G338:I338"/>
    <mergeCell ref="G339:I339"/>
    <mergeCell ref="A332:A335"/>
    <mergeCell ref="E332:F332"/>
    <mergeCell ref="G332:H332"/>
    <mergeCell ref="G333:I333"/>
    <mergeCell ref="E334:F334"/>
    <mergeCell ref="G334:I334"/>
    <mergeCell ref="G335:I335"/>
    <mergeCell ref="A328:A331"/>
    <mergeCell ref="E328:F328"/>
    <mergeCell ref="G328:H328"/>
    <mergeCell ref="G329:I329"/>
    <mergeCell ref="E330:F330"/>
    <mergeCell ref="G330:I330"/>
    <mergeCell ref="G331:I331"/>
    <mergeCell ref="A324:A327"/>
    <mergeCell ref="E324:F324"/>
    <mergeCell ref="G324:H324"/>
    <mergeCell ref="G325:I325"/>
    <mergeCell ref="E326:F326"/>
    <mergeCell ref="G326:I326"/>
    <mergeCell ref="G327:I327"/>
    <mergeCell ref="A320:A323"/>
    <mergeCell ref="E320:F320"/>
    <mergeCell ref="G320:H320"/>
    <mergeCell ref="G321:I321"/>
    <mergeCell ref="E322:F322"/>
    <mergeCell ref="G322:I322"/>
    <mergeCell ref="G323:I323"/>
    <mergeCell ref="A316:A319"/>
    <mergeCell ref="E316:F316"/>
    <mergeCell ref="G316:H316"/>
    <mergeCell ref="G317:I317"/>
    <mergeCell ref="E318:F318"/>
    <mergeCell ref="G318:I318"/>
    <mergeCell ref="G319:I319"/>
    <mergeCell ref="A312:A315"/>
    <mergeCell ref="E312:F312"/>
    <mergeCell ref="G312:H312"/>
    <mergeCell ref="G313:I313"/>
    <mergeCell ref="E314:F314"/>
    <mergeCell ref="G314:I314"/>
    <mergeCell ref="G315:I315"/>
    <mergeCell ref="A308:A311"/>
    <mergeCell ref="E308:F308"/>
    <mergeCell ref="G308:H308"/>
    <mergeCell ref="G309:I309"/>
    <mergeCell ref="E310:F310"/>
    <mergeCell ref="G310:I310"/>
    <mergeCell ref="G311:I311"/>
    <mergeCell ref="A304:A307"/>
    <mergeCell ref="E304:F304"/>
    <mergeCell ref="G304:H304"/>
    <mergeCell ref="G305:I305"/>
    <mergeCell ref="E306:F306"/>
    <mergeCell ref="G306:I306"/>
    <mergeCell ref="G307:I307"/>
    <mergeCell ref="A300:A303"/>
    <mergeCell ref="E300:F300"/>
    <mergeCell ref="G300:H300"/>
    <mergeCell ref="G301:I301"/>
    <mergeCell ref="E302:F302"/>
    <mergeCell ref="G302:I302"/>
    <mergeCell ref="G303:I303"/>
    <mergeCell ref="A296:A299"/>
    <mergeCell ref="E296:F296"/>
    <mergeCell ref="G296:H296"/>
    <mergeCell ref="G297:I297"/>
    <mergeCell ref="E298:F298"/>
    <mergeCell ref="G298:I298"/>
    <mergeCell ref="G299:I299"/>
    <mergeCell ref="A292:A295"/>
    <mergeCell ref="E292:F292"/>
    <mergeCell ref="G292:H292"/>
    <mergeCell ref="G293:I293"/>
    <mergeCell ref="E294:F294"/>
    <mergeCell ref="G294:I294"/>
    <mergeCell ref="G295:I295"/>
    <mergeCell ref="A288:A291"/>
    <mergeCell ref="E288:F288"/>
    <mergeCell ref="G288:H288"/>
    <mergeCell ref="G289:I289"/>
    <mergeCell ref="E290:F290"/>
    <mergeCell ref="G290:I290"/>
    <mergeCell ref="G291:I291"/>
    <mergeCell ref="A284:A287"/>
    <mergeCell ref="E284:F284"/>
    <mergeCell ref="G284:H284"/>
    <mergeCell ref="G285:I285"/>
    <mergeCell ref="E286:F286"/>
    <mergeCell ref="G286:I286"/>
    <mergeCell ref="G287:I287"/>
    <mergeCell ref="A280:A283"/>
    <mergeCell ref="E280:F280"/>
    <mergeCell ref="G280:H280"/>
    <mergeCell ref="G281:I281"/>
    <mergeCell ref="E282:F282"/>
    <mergeCell ref="G282:I282"/>
    <mergeCell ref="G283:I283"/>
    <mergeCell ref="A276:A279"/>
    <mergeCell ref="E276:F276"/>
    <mergeCell ref="G276:H276"/>
    <mergeCell ref="G277:I277"/>
    <mergeCell ref="E278:F278"/>
    <mergeCell ref="G278:I278"/>
    <mergeCell ref="G279:I279"/>
    <mergeCell ref="A272:A275"/>
    <mergeCell ref="E272:F272"/>
    <mergeCell ref="G272:H272"/>
    <mergeCell ref="G273:I273"/>
    <mergeCell ref="E274:F274"/>
    <mergeCell ref="G274:I274"/>
    <mergeCell ref="G275:I275"/>
    <mergeCell ref="A268:A271"/>
    <mergeCell ref="E268:F268"/>
    <mergeCell ref="G268:H268"/>
    <mergeCell ref="G269:I269"/>
    <mergeCell ref="E270:F270"/>
    <mergeCell ref="G270:I270"/>
    <mergeCell ref="G271:I271"/>
    <mergeCell ref="A264:A267"/>
    <mergeCell ref="E264:F264"/>
    <mergeCell ref="G264:H264"/>
    <mergeCell ref="G265:I265"/>
    <mergeCell ref="E266:F266"/>
    <mergeCell ref="G266:I266"/>
    <mergeCell ref="G267:I267"/>
    <mergeCell ref="A260:A263"/>
    <mergeCell ref="E260:F260"/>
    <mergeCell ref="G260:H260"/>
    <mergeCell ref="G261:I261"/>
    <mergeCell ref="E262:F262"/>
    <mergeCell ref="G262:I262"/>
    <mergeCell ref="G263:I263"/>
    <mergeCell ref="A256:A259"/>
    <mergeCell ref="E256:F256"/>
    <mergeCell ref="G256:H256"/>
    <mergeCell ref="G257:I257"/>
    <mergeCell ref="E258:F258"/>
    <mergeCell ref="G258:I258"/>
    <mergeCell ref="G259:I259"/>
    <mergeCell ref="A252:A255"/>
    <mergeCell ref="E252:F252"/>
    <mergeCell ref="G252:H252"/>
    <mergeCell ref="G253:I253"/>
    <mergeCell ref="E254:F254"/>
    <mergeCell ref="G254:I254"/>
    <mergeCell ref="G255:I255"/>
    <mergeCell ref="A248:A251"/>
    <mergeCell ref="E248:F248"/>
    <mergeCell ref="G248:H248"/>
    <mergeCell ref="G249:I249"/>
    <mergeCell ref="E250:F250"/>
    <mergeCell ref="G250:I250"/>
    <mergeCell ref="G251:I251"/>
    <mergeCell ref="A244:A247"/>
    <mergeCell ref="E244:F244"/>
    <mergeCell ref="G244:H244"/>
    <mergeCell ref="G245:I245"/>
    <mergeCell ref="E246:F246"/>
    <mergeCell ref="G246:I246"/>
    <mergeCell ref="G247:I247"/>
    <mergeCell ref="A240:A243"/>
    <mergeCell ref="E240:F240"/>
    <mergeCell ref="G240:H240"/>
    <mergeCell ref="G241:I241"/>
    <mergeCell ref="E242:F242"/>
    <mergeCell ref="G242:I242"/>
    <mergeCell ref="G243:I243"/>
    <mergeCell ref="A236:A239"/>
    <mergeCell ref="E236:F236"/>
    <mergeCell ref="G236:H236"/>
    <mergeCell ref="G237:I237"/>
    <mergeCell ref="E238:F238"/>
    <mergeCell ref="G238:I238"/>
    <mergeCell ref="G239:I239"/>
    <mergeCell ref="A232:A235"/>
    <mergeCell ref="E232:F232"/>
    <mergeCell ref="G232:H232"/>
    <mergeCell ref="G233:I233"/>
    <mergeCell ref="E234:F234"/>
    <mergeCell ref="G234:I234"/>
    <mergeCell ref="G235:I235"/>
    <mergeCell ref="A228:A231"/>
    <mergeCell ref="E228:F228"/>
    <mergeCell ref="G228:H228"/>
    <mergeCell ref="G229:I229"/>
    <mergeCell ref="E230:F230"/>
    <mergeCell ref="G230:I230"/>
    <mergeCell ref="G231:I231"/>
    <mergeCell ref="A224:A227"/>
    <mergeCell ref="E224:F224"/>
    <mergeCell ref="G224:H224"/>
    <mergeCell ref="G225:I225"/>
    <mergeCell ref="E226:F226"/>
    <mergeCell ref="G226:I226"/>
    <mergeCell ref="G227:I227"/>
    <mergeCell ref="A220:A223"/>
    <mergeCell ref="E220:F220"/>
    <mergeCell ref="G220:H220"/>
    <mergeCell ref="G221:I221"/>
    <mergeCell ref="E222:F222"/>
    <mergeCell ref="G222:I222"/>
    <mergeCell ref="G223:I223"/>
    <mergeCell ref="A216:A219"/>
    <mergeCell ref="E216:F216"/>
    <mergeCell ref="G216:H216"/>
    <mergeCell ref="G217:I217"/>
    <mergeCell ref="E218:F218"/>
    <mergeCell ref="G218:I218"/>
    <mergeCell ref="G219:I219"/>
    <mergeCell ref="A212:A215"/>
    <mergeCell ref="E212:F212"/>
    <mergeCell ref="G212:H212"/>
    <mergeCell ref="G213:I213"/>
    <mergeCell ref="E214:F214"/>
    <mergeCell ref="G214:I214"/>
    <mergeCell ref="G215:I215"/>
    <mergeCell ref="A208:A211"/>
    <mergeCell ref="E208:F208"/>
    <mergeCell ref="G208:H208"/>
    <mergeCell ref="G209:I209"/>
    <mergeCell ref="E210:F210"/>
    <mergeCell ref="G210:I210"/>
    <mergeCell ref="G211:I211"/>
    <mergeCell ref="A204:A207"/>
    <mergeCell ref="E204:F204"/>
    <mergeCell ref="G204:H204"/>
    <mergeCell ref="G205:I205"/>
    <mergeCell ref="E206:F206"/>
    <mergeCell ref="G206:I206"/>
    <mergeCell ref="G207:I207"/>
    <mergeCell ref="A200:A203"/>
    <mergeCell ref="E200:F200"/>
    <mergeCell ref="G200:H200"/>
    <mergeCell ref="G201:I201"/>
    <mergeCell ref="E202:F202"/>
    <mergeCell ref="G202:I202"/>
    <mergeCell ref="G203:I203"/>
    <mergeCell ref="A196:A199"/>
    <mergeCell ref="E196:F196"/>
    <mergeCell ref="G196:H196"/>
    <mergeCell ref="G197:I197"/>
    <mergeCell ref="E198:F198"/>
    <mergeCell ref="G198:I198"/>
    <mergeCell ref="G199:I199"/>
    <mergeCell ref="A192:A195"/>
    <mergeCell ref="E192:F192"/>
    <mergeCell ref="G192:H192"/>
    <mergeCell ref="G193:I193"/>
    <mergeCell ref="E194:F194"/>
    <mergeCell ref="G194:I194"/>
    <mergeCell ref="G195:I195"/>
    <mergeCell ref="A188:A191"/>
    <mergeCell ref="E188:F188"/>
    <mergeCell ref="G188:H188"/>
    <mergeCell ref="G189:I189"/>
    <mergeCell ref="E190:F190"/>
    <mergeCell ref="G190:I190"/>
    <mergeCell ref="G191:I191"/>
    <mergeCell ref="A184:A187"/>
    <mergeCell ref="E184:F184"/>
    <mergeCell ref="G184:H184"/>
    <mergeCell ref="G185:I185"/>
    <mergeCell ref="E186:F186"/>
    <mergeCell ref="G186:I186"/>
    <mergeCell ref="G187:I187"/>
    <mergeCell ref="A180:A183"/>
    <mergeCell ref="E180:F180"/>
    <mergeCell ref="G180:H180"/>
    <mergeCell ref="G181:I181"/>
    <mergeCell ref="E182:F182"/>
    <mergeCell ref="G182:I182"/>
    <mergeCell ref="G183:I183"/>
    <mergeCell ref="A176:A179"/>
    <mergeCell ref="E176:F176"/>
    <mergeCell ref="G176:H176"/>
    <mergeCell ref="G177:I177"/>
    <mergeCell ref="E178:F178"/>
    <mergeCell ref="G178:I178"/>
    <mergeCell ref="G179:I179"/>
    <mergeCell ref="A172:A175"/>
    <mergeCell ref="E172:F172"/>
    <mergeCell ref="G172:H172"/>
    <mergeCell ref="G173:I173"/>
    <mergeCell ref="E174:F174"/>
    <mergeCell ref="G174:I174"/>
    <mergeCell ref="G175:I175"/>
    <mergeCell ref="A168:A171"/>
    <mergeCell ref="E168:F168"/>
    <mergeCell ref="G168:H168"/>
    <mergeCell ref="G169:I169"/>
    <mergeCell ref="E170:F170"/>
    <mergeCell ref="G170:I170"/>
    <mergeCell ref="G171:I171"/>
    <mergeCell ref="A164:A167"/>
    <mergeCell ref="E164:F164"/>
    <mergeCell ref="G164:H164"/>
    <mergeCell ref="G165:I165"/>
    <mergeCell ref="E166:F166"/>
    <mergeCell ref="G166:I166"/>
    <mergeCell ref="G167:I167"/>
    <mergeCell ref="A160:A163"/>
    <mergeCell ref="E160:F160"/>
    <mergeCell ref="G160:H160"/>
    <mergeCell ref="G161:I161"/>
    <mergeCell ref="E162:F162"/>
    <mergeCell ref="G162:I162"/>
    <mergeCell ref="G163:I163"/>
    <mergeCell ref="A156:A159"/>
    <mergeCell ref="E156:F156"/>
    <mergeCell ref="G156:H156"/>
    <mergeCell ref="G157:I157"/>
    <mergeCell ref="E158:F158"/>
    <mergeCell ref="G158:I158"/>
    <mergeCell ref="G159:I159"/>
    <mergeCell ref="A152:A155"/>
    <mergeCell ref="E152:F152"/>
    <mergeCell ref="G152:H152"/>
    <mergeCell ref="G153:I153"/>
    <mergeCell ref="E154:F154"/>
    <mergeCell ref="G154:I154"/>
    <mergeCell ref="G155:I155"/>
    <mergeCell ref="A148:A151"/>
    <mergeCell ref="E148:F148"/>
    <mergeCell ref="G148:H148"/>
    <mergeCell ref="G149:I149"/>
    <mergeCell ref="E150:F150"/>
    <mergeCell ref="G150:I150"/>
    <mergeCell ref="G151:I151"/>
    <mergeCell ref="A144:A147"/>
    <mergeCell ref="E144:F144"/>
    <mergeCell ref="G144:H144"/>
    <mergeCell ref="G145:I145"/>
    <mergeCell ref="E146:F146"/>
    <mergeCell ref="G146:I146"/>
    <mergeCell ref="G147:I147"/>
    <mergeCell ref="A140:A143"/>
    <mergeCell ref="E140:F140"/>
    <mergeCell ref="G140:H140"/>
    <mergeCell ref="G141:I141"/>
    <mergeCell ref="E142:F142"/>
    <mergeCell ref="G142:I142"/>
    <mergeCell ref="G143:I143"/>
    <mergeCell ref="A136:A139"/>
    <mergeCell ref="E136:F136"/>
    <mergeCell ref="G136:H136"/>
    <mergeCell ref="G137:I137"/>
    <mergeCell ref="E138:F138"/>
    <mergeCell ref="G138:I138"/>
    <mergeCell ref="G139:I139"/>
    <mergeCell ref="A132:A135"/>
    <mergeCell ref="E132:F132"/>
    <mergeCell ref="G132:H132"/>
    <mergeCell ref="G133:I133"/>
    <mergeCell ref="E134:F134"/>
    <mergeCell ref="G134:I134"/>
    <mergeCell ref="G135:I135"/>
    <mergeCell ref="A128:A131"/>
    <mergeCell ref="E128:F128"/>
    <mergeCell ref="G128:H128"/>
    <mergeCell ref="G129:I129"/>
    <mergeCell ref="E130:F130"/>
    <mergeCell ref="G130:I130"/>
    <mergeCell ref="G131:I131"/>
    <mergeCell ref="A124:A127"/>
    <mergeCell ref="E124:F124"/>
    <mergeCell ref="G124:H124"/>
    <mergeCell ref="G125:I125"/>
    <mergeCell ref="E126:F126"/>
    <mergeCell ref="G126:I126"/>
    <mergeCell ref="G127:I127"/>
    <mergeCell ref="A120:A123"/>
    <mergeCell ref="E120:F120"/>
    <mergeCell ref="G120:H120"/>
    <mergeCell ref="G121:I121"/>
    <mergeCell ref="E122:F122"/>
    <mergeCell ref="G122:I122"/>
    <mergeCell ref="G123:I123"/>
    <mergeCell ref="A116:A119"/>
    <mergeCell ref="E116:F116"/>
    <mergeCell ref="G116:H116"/>
    <mergeCell ref="G117:I117"/>
    <mergeCell ref="E118:F118"/>
    <mergeCell ref="G118:I118"/>
    <mergeCell ref="G119:I119"/>
    <mergeCell ref="A112:A115"/>
    <mergeCell ref="E112:F112"/>
    <mergeCell ref="G112:H112"/>
    <mergeCell ref="G113:I113"/>
    <mergeCell ref="E114:F114"/>
    <mergeCell ref="G114:I114"/>
    <mergeCell ref="G115:I115"/>
    <mergeCell ref="A108:A111"/>
    <mergeCell ref="E108:F108"/>
    <mergeCell ref="G108:H108"/>
    <mergeCell ref="G109:I109"/>
    <mergeCell ref="E110:F110"/>
    <mergeCell ref="G110:I110"/>
    <mergeCell ref="G111:I111"/>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96:A99"/>
    <mergeCell ref="E96:F96"/>
    <mergeCell ref="G96:H96"/>
    <mergeCell ref="G97:I97"/>
    <mergeCell ref="E98:F98"/>
    <mergeCell ref="G98:I98"/>
    <mergeCell ref="G99:I99"/>
    <mergeCell ref="A92:A95"/>
    <mergeCell ref="E92:F92"/>
    <mergeCell ref="G92:H92"/>
    <mergeCell ref="G93:I93"/>
    <mergeCell ref="E94:F94"/>
    <mergeCell ref="G94:I94"/>
    <mergeCell ref="G95:I95"/>
    <mergeCell ref="A88:A91"/>
    <mergeCell ref="E88:F88"/>
    <mergeCell ref="G88:H88"/>
    <mergeCell ref="G89:I89"/>
    <mergeCell ref="E90:F90"/>
    <mergeCell ref="G90:I90"/>
    <mergeCell ref="G91:I91"/>
    <mergeCell ref="A84:A87"/>
    <mergeCell ref="E84:F84"/>
    <mergeCell ref="G84:H84"/>
    <mergeCell ref="G85:I85"/>
    <mergeCell ref="E86:F86"/>
    <mergeCell ref="G86:I86"/>
    <mergeCell ref="G87:I87"/>
    <mergeCell ref="A80:A83"/>
    <mergeCell ref="E80:F80"/>
    <mergeCell ref="G80:H80"/>
    <mergeCell ref="G81:I81"/>
    <mergeCell ref="E82:F82"/>
    <mergeCell ref="G82:I82"/>
    <mergeCell ref="G83:I83"/>
    <mergeCell ref="A76:A79"/>
    <mergeCell ref="E76:F76"/>
    <mergeCell ref="G76:H76"/>
    <mergeCell ref="G77:I77"/>
    <mergeCell ref="E78:F78"/>
    <mergeCell ref="G78:I78"/>
    <mergeCell ref="G79:I79"/>
    <mergeCell ref="A72:A75"/>
    <mergeCell ref="E72:F72"/>
    <mergeCell ref="G72:H72"/>
    <mergeCell ref="G73:I73"/>
    <mergeCell ref="E74:F74"/>
    <mergeCell ref="G74:I74"/>
    <mergeCell ref="G75:I75"/>
    <mergeCell ref="A68:A71"/>
    <mergeCell ref="E68:F68"/>
    <mergeCell ref="G68:H68"/>
    <mergeCell ref="G69:I69"/>
    <mergeCell ref="E70:F70"/>
    <mergeCell ref="G70:I70"/>
    <mergeCell ref="G71:I71"/>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56:A59"/>
    <mergeCell ref="E56:F56"/>
    <mergeCell ref="G56:H56"/>
    <mergeCell ref="G57:I57"/>
    <mergeCell ref="E58:F58"/>
    <mergeCell ref="G58:I58"/>
    <mergeCell ref="G59:I59"/>
    <mergeCell ref="A52:A55"/>
    <mergeCell ref="E52:F52"/>
    <mergeCell ref="G52:H52"/>
    <mergeCell ref="G53:I53"/>
    <mergeCell ref="E54:F54"/>
    <mergeCell ref="G54:I54"/>
    <mergeCell ref="G55:I55"/>
    <mergeCell ref="A48:A51"/>
    <mergeCell ref="E48:F48"/>
    <mergeCell ref="G48:H48"/>
    <mergeCell ref="G49:I49"/>
    <mergeCell ref="E50:F50"/>
    <mergeCell ref="G50:I50"/>
    <mergeCell ref="G51:I51"/>
    <mergeCell ref="A44:A47"/>
    <mergeCell ref="E44:F44"/>
    <mergeCell ref="G44:H44"/>
    <mergeCell ref="G45:I45"/>
    <mergeCell ref="E46:F46"/>
    <mergeCell ref="G46:I46"/>
    <mergeCell ref="G47:I47"/>
    <mergeCell ref="A40:A43"/>
    <mergeCell ref="E40:F40"/>
    <mergeCell ref="G40:H40"/>
    <mergeCell ref="G41:I41"/>
    <mergeCell ref="E42:F42"/>
    <mergeCell ref="G42:I42"/>
    <mergeCell ref="G43:I43"/>
    <mergeCell ref="A36:A39"/>
    <mergeCell ref="E36:F36"/>
    <mergeCell ref="G36:H36"/>
    <mergeCell ref="G37:I37"/>
    <mergeCell ref="E38:F38"/>
    <mergeCell ref="G38:I38"/>
    <mergeCell ref="G39:I39"/>
    <mergeCell ref="A31:A35"/>
    <mergeCell ref="E31:F31"/>
    <mergeCell ref="G31:H31"/>
    <mergeCell ref="G32:I32"/>
    <mergeCell ref="E33:F33"/>
    <mergeCell ref="G33:I33"/>
    <mergeCell ref="G35:I35"/>
    <mergeCell ref="A26:A30"/>
    <mergeCell ref="E26:F26"/>
    <mergeCell ref="G26:H26"/>
    <mergeCell ref="G27:I27"/>
    <mergeCell ref="E28:F28"/>
    <mergeCell ref="G28:I28"/>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xWindow="1669" yWindow="636"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23 B27 B32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Benefit #3- Payment in-kind" prompt="If there is a benefit #3 and it was paid in-kind, mark this box with an  x._x000a_" sqref="L21 L25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L419"/>
    <dataValidation allowBlank="1" showInputMessage="1" showErrorMessage="1" promptTitle="Benefit #2- Payment in-kind" prompt="If there is a benefit #2 and it was paid in-kind, mark this box with an  x._x000a_" sqref="L20 L24 L28:L30 L33: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dataValidation allowBlank="1" showInputMessage="1" showErrorMessage="1" promptTitle="Benefit #1- Payment in-kind" prompt="If there is a benefit #1 and it was paid in-kind, mark this box with an  x._x000a_" sqref="L18:L19 L22:L23 L26:L27 L31:L32 L36:L37 L40:L41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L392:L393 L396:L397 L400:L401 L404:L405 L408:L409 L412:L413 L416:L417"/>
    <dataValidation allowBlank="1" showInputMessage="1" showErrorMessage="1" promptTitle="Benefit #3--Payment by Check" prompt="If there is a benefit #3 and it was paid by check, mark an x in this cell._x000a_" sqref="K21 K25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K419"/>
    <dataValidation allowBlank="1" showInputMessage="1" showErrorMessage="1" promptTitle="Benefit #2--Payment by Check" prompt="If there is a benefit #2 and it was paid by check, mark an x in this cell._x000a_" sqref="K20 K24 K28:K30 K33:K34 K38 K42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dataValidation allowBlank="1" showInputMessage="1" showErrorMessage="1" promptTitle="Benefit #1--Payment by Check" prompt="If there is a benefit #1 and it was paid by check, mark an x in this cell._x000a_" sqref="K18:K19 K22:K23 K26:K27 K31:K32 K36:K37 K40:K41 K44:K45 K48:K49 K52:K53 K56:K57 K60:K61 K64:K65 K68:K69 K72:K73 K76:K77 K80:K81 K84:K85 K88:K89 K92:K93 K96:K97 K100:K101 K104:K105 K108:K109 K112:K113 K116:K117 K120:K121 K124:K125 K128:K129 K132:K133 K136:K137 K140:K141 K144:K145 K148:K149 K152:K153 K156:K157 K160:K161 K164:K165 K168:K169 K172:K173 K176:K177 K180:K181 K184:K185 K188:K189 K192:K193 K196:K197 K200:K201 K204:K205 K208:K209 K212:K213 K216:K217 K220:K221 K224:K225 K228:K229 K232:K233 K236:K237 K240:K241 K244:K245 K248:K249 K252:K253 K256:K257 K260:K261 K264:K265 K268:K269 K272:K273 K276:K277 K280:K281 K284:K285 K288:K289 K292:K293 K296:K297 K300:K301 K304:K305 K308:K309 K312:K313 K316:K317 K320:K321 K324:K325 K328:K329 K332:K333 K336:K337 K340:K341 K344:K345 K348:K349 K352:K353 K356:K357 K360:K361 K364:K365 K368:K369 K372:K373 K376:K377 K380:K381 K384:K385 K388:K389 K392:K393 K396:K397 K400:K401 K404:K405 K408:K409 K412:K413 K416:K417"/>
    <dataValidation allowBlank="1" showInputMessage="1" showErrorMessage="1" promptTitle="Benefit #3 Description" prompt="Benefit #3 description is listed here" sqref="J21 J25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J419"/>
    <dataValidation allowBlank="1" showInputMessage="1" showErrorMessage="1" promptTitle="Benefit #3 Total Amount" prompt="The total amount of Benefit #3 is entered here." sqref="M21 M25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M419"/>
    <dataValidation allowBlank="1" showInputMessage="1" showErrorMessage="1" promptTitle="Benefit #2 Total Amount" prompt="The total amount of Benefit #2 is entered here." sqref="M20 M24 M28:M30 M33:M34 M38 M42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dataValidation allowBlank="1" showInputMessage="1" showErrorMessage="1" promptTitle="Benefit #2 Description" prompt="Benefit #2 description is listed here" sqref="J20 J24 J28:J30 J33:J34 J38 J42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J418"/>
    <dataValidation allowBlank="1" showInputMessage="1" showErrorMessage="1" promptTitle="Benefit #1 Total Amount" prompt="The total amount of Benefit #1 is entered here." sqref="M18:M19 M22:M23 M26:M27 M31:M32 M36:M37 M40:M41 M44:M45 M48:M49 M52:M53 M56:M57 M60:M61 M64:M65 M68:M69 M72:M73 M76:M77 M80:M81 M84:M85 M88:M89 M92:M93 M96:M97 M100:M101 M104:M105 M108:M109 M112:M113 M116:M117 M120:M121 M124:M125 M128:M129 M132:M133 M136:M137 M140:M141 M144:M145 M148:M149 M152:M153 M156:M157 M160:M161 M164:M165 M168:M169 M172:M173 M176:M177 M180:M181 M184:M185 M188:M189 M192:M193 M196:M197 M200:M201 M204:M205 M208:M209 M212:M213 M216:M217 M220:M221 M224:M225 M228:M229 M232:M233 M236:M237 M240:M241 M244:M245 M248:M249 M252:M253 M256:M257 M260:M261 M264:M265 M268:M269 M272:M273 M276:M277 M280:M281 M284:M285 M288:M289 M292:M293 M296:M297 M300:M301 M304:M305 M308:M309 M312:M313 M316:M317 M320:M321 M324:M325 M328:M329 M332:M333 M336:M337 M340:M341 M344:M345 M348:M349 M352:M353 M356:M357 M360:M361 M364:M365 M368:M369 M372:M373 M376:M377 M380:M381 M384:M385 M388:M389 M392:M393 M396:M397 M400:M401 M404:M405 M408:M409 M412:M413 M416:M417"/>
    <dataValidation allowBlank="1" showInputMessage="1" showErrorMessage="1" promptTitle="Benefit#1 Description" prompt="Benefit Description for Entry #1 is listed here." sqref="J18:J19 J22:J23 J26:J27 J31:J32 J36:J37 J40:J41 J44:J45 J48:J49 J52:J53 J56:J57 J60:J61 J64:J65 J68:J69 J72:J73 J76:J77 J80:J81 J84:J85 J88:J89 J92:J93 J96:J97 J100:J101 J104:J105 J108:J109 J112:J113 J116:J117 J120:J121 J124:J125 J128:J129 J132:J133 J136:J137 J140:J141 J144:J145 J148:J149 J152:J153 J156:J157 J160:J161 J164:J165 J168:J169 J172:J173 J176:J177 J180:J181 J184:J185 J188:J189 J192:J193 J196:J197 J200:J201 J204:J205 J208:J209 J212:J213 J216:J217 J220:J221 J224:J225 J228:J229 J232:J233 J236:J237 J240:J241 J244:J245 J248:J249 J252:J253 J256:J257 J260:J261 J264:J265 J268:J269 J272:J273 J276:J277 J280:J281 J284:J285 J288:J289 J292:J293 J296:J297 J300:J301 J304:J305 J308:J309 J312:J313 J316:J317 J320:J321 J324:J325 J328:J329 J332:J333 J336:J337 J340:J341 J344:J345 J348:J349 J352:J353 J356:J357 J360:J361 J364:J365 J368:J369 J372:J373 J376:J377 J380:J381 J384:J385 J388:J389 J392:J393 J396:J397 J400:J401 J404:J405 J408:J409 J412:J413 J416:J417"/>
    <dataValidation allowBlank="1" showInputMessage="1" showErrorMessage="1" promptTitle="Travel Date(s)" prompt="List the dates of travel here expressed in the format MM/DD/YYYY-MM/DD/YYYY." sqref="F21 F25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19"/>
    <dataValidation type="date" allowBlank="1" showInputMessage="1" showErrorMessage="1" errorTitle="Data Entry Error" error="Please enter date using MM/DD/YYYY" promptTitle="Event Ending Date" prompt="List Event ending date here using the format MM/DD/YYYY." sqref="D21 D25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19">
      <formula1>40179</formula1>
      <formula2>73051</formula2>
    </dataValidation>
    <dataValidation allowBlank="1" showInputMessage="1" showErrorMessage="1" promptTitle="Event Sponsor" prompt="List the event sponsor here." sqref="C21 C25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19"/>
    <dataValidation allowBlank="1" showInputMessage="1" showErrorMessage="1" promptTitle="Traveler Title" prompt="List traveler's title here." sqref="B21 B25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419"/>
    <dataValidation allowBlank="1" showInputMessage="1" showErrorMessage="1" promptTitle="Location " prompt="List location of event here." sqref="F19 F23 F27 F32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2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Description" prompt="Provide event description (e.g. title of the conference) here." sqref="C19 C23 C27 C32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409:I409 G19 G417:I417 G413:I413 G25:I25 G27:I27 G23:I23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419:I419 G32:I32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15:I15 G17:I17 C29:E29"/>
  </dataValidations>
  <hyperlinks>
    <hyperlink ref="D11" r:id="rId1"/>
  </hyperlinks>
  <pageMargins left="0.7" right="0.7" top="0" bottom="0.25" header="0.3" footer="0.3"/>
  <pageSetup fitToHeight="0" orientation="landscape" blackAndWhite="1"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workbookViewId="0">
      <selection activeCell="AB14" sqref="AB14"/>
    </sheetView>
  </sheetViews>
  <sheetFormatPr defaultRowHeight="12.75" x14ac:dyDescent="0.2"/>
  <cols>
    <col min="1" max="1" width="5" style="129" customWidth="1"/>
    <col min="2" max="2" width="14.7109375" style="129" customWidth="1"/>
    <col min="3" max="3" width="25.7109375" style="129" customWidth="1"/>
    <col min="4" max="4" width="17" style="129" customWidth="1"/>
    <col min="5" max="5" width="17.140625" style="129" customWidth="1"/>
    <col min="6" max="6" width="0" style="129" hidden="1" customWidth="1"/>
    <col min="7" max="7" width="2.85546875" style="129" customWidth="1"/>
    <col min="8" max="8" width="12.140625" style="129" customWidth="1"/>
    <col min="9" max="9" width="0.140625" style="129" customWidth="1"/>
    <col min="10" max="10" width="2.5703125" style="129" customWidth="1"/>
    <col min="11" max="11" width="12.28515625" style="129" customWidth="1"/>
    <col min="12" max="12" width="0.140625" style="129" customWidth="1"/>
    <col min="13" max="13" width="0.7109375" style="129" customWidth="1"/>
    <col min="14" max="14" width="10.85546875" style="129" customWidth="1"/>
    <col min="15" max="15" width="0" style="129" hidden="1" customWidth="1"/>
    <col min="16" max="16" width="0.140625" style="129" customWidth="1"/>
    <col min="17" max="17" width="11.28515625" style="129" customWidth="1"/>
    <col min="18" max="18" width="0.140625" style="129" customWidth="1"/>
    <col min="19" max="19" width="10.5703125" style="129" customWidth="1"/>
    <col min="20" max="20" width="14.7109375" style="129" customWidth="1"/>
    <col min="21" max="16384" width="9.140625" style="129"/>
  </cols>
  <sheetData>
    <row r="1" spans="1:20" s="113" customFormat="1" ht="4.3499999999999996" customHeight="1" x14ac:dyDescent="0.15"/>
    <row r="2" spans="1:20" s="113" customFormat="1" ht="17.649999999999999" customHeight="1" x14ac:dyDescent="0.25">
      <c r="A2" s="114"/>
      <c r="B2" s="380" t="s">
        <v>87</v>
      </c>
      <c r="C2" s="380"/>
      <c r="D2" s="380"/>
      <c r="E2" s="380"/>
      <c r="F2" s="380"/>
      <c r="G2" s="380"/>
      <c r="H2" s="380"/>
      <c r="I2" s="380"/>
      <c r="J2" s="380"/>
      <c r="K2" s="380"/>
      <c r="L2" s="380"/>
      <c r="M2" s="380"/>
      <c r="N2" s="380"/>
      <c r="O2" s="380"/>
      <c r="P2" s="380"/>
      <c r="Q2" s="380"/>
      <c r="R2" s="380"/>
      <c r="S2" s="380"/>
    </row>
    <row r="3" spans="1:20" s="113" customFormat="1" ht="18.2" customHeight="1" x14ac:dyDescent="0.2">
      <c r="A3" s="381"/>
      <c r="B3" s="382" t="s">
        <v>2</v>
      </c>
      <c r="C3" s="382"/>
      <c r="D3" s="382"/>
      <c r="E3" s="382"/>
      <c r="F3" s="382"/>
      <c r="G3" s="382"/>
      <c r="H3" s="382"/>
      <c r="I3" s="382"/>
      <c r="J3" s="382"/>
      <c r="K3" s="382"/>
      <c r="L3" s="382"/>
      <c r="M3" s="383" t="s">
        <v>3</v>
      </c>
      <c r="N3" s="383"/>
      <c r="O3" s="383"/>
      <c r="P3" s="383"/>
      <c r="Q3" s="383" t="s">
        <v>4</v>
      </c>
      <c r="R3" s="383"/>
      <c r="S3" s="115" t="s">
        <v>5</v>
      </c>
    </row>
    <row r="4" spans="1:20" s="113" customFormat="1" ht="18.2" customHeight="1" x14ac:dyDescent="0.15">
      <c r="A4" s="381"/>
      <c r="B4" s="382"/>
      <c r="C4" s="382"/>
      <c r="D4" s="382"/>
      <c r="E4" s="382"/>
      <c r="F4" s="382"/>
      <c r="G4" s="382"/>
      <c r="H4" s="382"/>
      <c r="I4" s="382"/>
      <c r="J4" s="382"/>
      <c r="K4" s="382"/>
      <c r="L4" s="382"/>
      <c r="M4" s="384">
        <v>1</v>
      </c>
      <c r="N4" s="384"/>
      <c r="O4" s="384"/>
      <c r="P4" s="384"/>
      <c r="Q4" s="384">
        <v>1</v>
      </c>
      <c r="R4" s="384"/>
      <c r="S4" s="116" t="s">
        <v>88</v>
      </c>
    </row>
    <row r="5" spans="1:20" s="113" customFormat="1" ht="24.6" customHeight="1" x14ac:dyDescent="0.2">
      <c r="A5" s="381"/>
      <c r="B5" s="385" t="s">
        <v>89</v>
      </c>
      <c r="C5" s="385"/>
      <c r="D5" s="385"/>
      <c r="E5" s="385"/>
      <c r="F5" s="385"/>
      <c r="G5" s="385"/>
      <c r="H5" s="385"/>
      <c r="I5" s="385"/>
      <c r="J5" s="385"/>
      <c r="K5" s="385"/>
      <c r="L5" s="385"/>
      <c r="M5" s="385"/>
      <c r="N5" s="385"/>
      <c r="O5" s="385"/>
      <c r="P5" s="385"/>
      <c r="Q5" s="385"/>
      <c r="R5" s="385"/>
      <c r="S5" s="385"/>
    </row>
    <row r="6" spans="1:20" s="113" customFormat="1" ht="17.649999999999999" customHeight="1" x14ac:dyDescent="0.25">
      <c r="A6" s="375"/>
      <c r="B6" s="117"/>
      <c r="C6" s="376" t="s">
        <v>7</v>
      </c>
      <c r="D6" s="376"/>
      <c r="E6" s="376"/>
      <c r="F6" s="377"/>
      <c r="G6" s="377"/>
      <c r="H6" s="378" t="s">
        <v>90</v>
      </c>
      <c r="I6" s="378"/>
      <c r="J6" s="118"/>
      <c r="K6" s="378" t="s">
        <v>90</v>
      </c>
      <c r="L6" s="378"/>
      <c r="M6" s="378"/>
      <c r="N6" s="379"/>
      <c r="O6" s="386" t="s">
        <v>91</v>
      </c>
      <c r="P6" s="386"/>
      <c r="Q6" s="386"/>
      <c r="R6" s="386"/>
      <c r="S6" s="386"/>
    </row>
    <row r="7" spans="1:20" s="113" customFormat="1" ht="19.149999999999999" customHeight="1" x14ac:dyDescent="0.2">
      <c r="A7" s="375"/>
      <c r="B7" s="119"/>
      <c r="C7" s="387" t="s">
        <v>92</v>
      </c>
      <c r="D7" s="387"/>
      <c r="E7" s="387"/>
      <c r="F7" s="377"/>
      <c r="G7" s="377"/>
      <c r="H7" s="378"/>
      <c r="I7" s="378"/>
      <c r="J7" s="120"/>
      <c r="K7" s="378"/>
      <c r="L7" s="378"/>
      <c r="M7" s="378"/>
      <c r="N7" s="379"/>
      <c r="O7" s="386"/>
      <c r="P7" s="386"/>
      <c r="Q7" s="386"/>
      <c r="R7" s="386"/>
      <c r="S7" s="386"/>
    </row>
    <row r="8" spans="1:20" s="113" customFormat="1" ht="13.9" customHeight="1" x14ac:dyDescent="0.2">
      <c r="A8" s="375"/>
      <c r="B8" s="121" t="s">
        <v>12</v>
      </c>
      <c r="C8" s="388" t="s">
        <v>93</v>
      </c>
      <c r="D8" s="388"/>
      <c r="E8" s="388"/>
      <c r="F8" s="377"/>
      <c r="G8" s="377"/>
      <c r="H8" s="378"/>
      <c r="I8" s="378"/>
      <c r="J8" s="122" t="s">
        <v>8</v>
      </c>
      <c r="K8" s="378"/>
      <c r="L8" s="378"/>
      <c r="M8" s="378"/>
      <c r="N8" s="379"/>
      <c r="O8" s="386"/>
      <c r="P8" s="386"/>
      <c r="Q8" s="386"/>
      <c r="R8" s="386"/>
      <c r="S8" s="386"/>
    </row>
    <row r="9" spans="1:20" s="113" customFormat="1" ht="45.95" customHeight="1" x14ac:dyDescent="0.2">
      <c r="A9" s="123" t="s">
        <v>1</v>
      </c>
      <c r="B9" s="123" t="s">
        <v>94</v>
      </c>
      <c r="C9" s="124" t="s">
        <v>14</v>
      </c>
      <c r="D9" s="124" t="s">
        <v>95</v>
      </c>
      <c r="E9" s="124" t="s">
        <v>96</v>
      </c>
      <c r="F9" s="374" t="s">
        <v>17</v>
      </c>
      <c r="G9" s="374"/>
      <c r="H9" s="374"/>
      <c r="I9" s="374" t="s">
        <v>18</v>
      </c>
      <c r="J9" s="374"/>
      <c r="K9" s="374"/>
      <c r="L9" s="374" t="s">
        <v>19</v>
      </c>
      <c r="M9" s="374"/>
      <c r="N9" s="374"/>
      <c r="O9" s="374" t="s">
        <v>97</v>
      </c>
      <c r="P9" s="374"/>
      <c r="Q9" s="374"/>
      <c r="R9" s="374" t="s">
        <v>21</v>
      </c>
      <c r="S9" s="374"/>
    </row>
    <row r="10" spans="1:20" s="113" customFormat="1" ht="24.6" customHeight="1" x14ac:dyDescent="0.15">
      <c r="A10" s="371">
        <v>1</v>
      </c>
      <c r="B10" s="121" t="s">
        <v>23</v>
      </c>
      <c r="C10" s="125" t="s">
        <v>24</v>
      </c>
      <c r="D10" s="125" t="s">
        <v>98</v>
      </c>
      <c r="E10" s="125" t="s">
        <v>99</v>
      </c>
      <c r="F10" s="372" t="s">
        <v>17</v>
      </c>
      <c r="G10" s="372"/>
      <c r="H10" s="372"/>
      <c r="I10" s="369"/>
      <c r="J10" s="369"/>
      <c r="K10" s="369"/>
      <c r="L10" s="369"/>
      <c r="M10" s="369"/>
      <c r="N10" s="369"/>
      <c r="O10" s="369"/>
      <c r="P10" s="369"/>
      <c r="Q10" s="369"/>
      <c r="R10" s="369"/>
      <c r="S10" s="369"/>
    </row>
    <row r="11" spans="1:20" s="113" customFormat="1" ht="26.65" customHeight="1" x14ac:dyDescent="0.15">
      <c r="A11" s="371"/>
      <c r="B11" s="368" t="s">
        <v>100</v>
      </c>
      <c r="C11" s="373" t="s">
        <v>101</v>
      </c>
      <c r="D11" s="370">
        <v>44433</v>
      </c>
      <c r="E11" s="368" t="s">
        <v>102</v>
      </c>
      <c r="F11" s="368" t="s">
        <v>103</v>
      </c>
      <c r="G11" s="368"/>
      <c r="H11" s="368"/>
      <c r="I11" s="367" t="s">
        <v>104</v>
      </c>
      <c r="J11" s="367"/>
      <c r="K11" s="367"/>
      <c r="L11" s="368" t="s">
        <v>105</v>
      </c>
      <c r="M11" s="368"/>
      <c r="N11" s="368"/>
      <c r="O11" s="368" t="s">
        <v>8</v>
      </c>
      <c r="P11" s="368"/>
      <c r="Q11" s="368"/>
      <c r="R11" s="366">
        <v>743.6</v>
      </c>
      <c r="S11" s="366"/>
    </row>
    <row r="12" spans="1:20" s="113" customFormat="1" ht="9" customHeight="1" x14ac:dyDescent="0.15">
      <c r="A12" s="371"/>
      <c r="B12" s="368"/>
      <c r="C12" s="373"/>
      <c r="D12" s="370"/>
      <c r="E12" s="368"/>
      <c r="F12" s="368"/>
      <c r="G12" s="368"/>
      <c r="H12" s="368"/>
      <c r="I12" s="367" t="s">
        <v>106</v>
      </c>
      <c r="J12" s="367"/>
      <c r="K12" s="367"/>
      <c r="L12" s="368" t="s">
        <v>105</v>
      </c>
      <c r="M12" s="368"/>
      <c r="N12" s="368"/>
      <c r="O12" s="368" t="s">
        <v>8</v>
      </c>
      <c r="P12" s="368"/>
      <c r="Q12" s="368"/>
      <c r="R12" s="366">
        <v>642.55999999999995</v>
      </c>
      <c r="S12" s="366"/>
    </row>
    <row r="13" spans="1:20" s="113" customFormat="1" ht="15.95" customHeight="1" x14ac:dyDescent="0.2">
      <c r="A13" s="371"/>
      <c r="B13" s="368"/>
      <c r="C13" s="373"/>
      <c r="D13" s="370"/>
      <c r="E13" s="368"/>
      <c r="F13" s="368"/>
      <c r="G13" s="368"/>
      <c r="H13" s="368"/>
      <c r="I13" s="367"/>
      <c r="J13" s="367"/>
      <c r="K13" s="367"/>
      <c r="L13" s="368"/>
      <c r="M13" s="368"/>
      <c r="N13" s="368"/>
      <c r="O13" s="368"/>
      <c r="P13" s="368"/>
      <c r="Q13" s="368"/>
      <c r="R13" s="366"/>
      <c r="S13" s="366"/>
      <c r="T13" s="126"/>
    </row>
    <row r="14" spans="1:20" s="113" customFormat="1" ht="111.95" customHeight="1" x14ac:dyDescent="0.15">
      <c r="A14" s="371"/>
      <c r="B14" s="368"/>
      <c r="C14" s="373"/>
      <c r="D14" s="370"/>
      <c r="E14" s="368"/>
      <c r="F14" s="368"/>
      <c r="G14" s="368"/>
      <c r="H14" s="368"/>
      <c r="I14" s="367"/>
      <c r="J14" s="367"/>
      <c r="K14" s="367"/>
      <c r="L14" s="368"/>
      <c r="M14" s="368"/>
      <c r="N14" s="368"/>
      <c r="O14" s="368"/>
      <c r="P14" s="368"/>
      <c r="Q14" s="368"/>
      <c r="R14" s="366"/>
      <c r="S14" s="366"/>
    </row>
    <row r="15" spans="1:20" s="113" customFormat="1" ht="24.6" customHeight="1" x14ac:dyDescent="0.15">
      <c r="A15" s="371"/>
      <c r="B15" s="121" t="s">
        <v>27</v>
      </c>
      <c r="C15" s="125" t="s">
        <v>28</v>
      </c>
      <c r="D15" s="125" t="s">
        <v>107</v>
      </c>
      <c r="E15" s="125" t="s">
        <v>108</v>
      </c>
      <c r="F15" s="369"/>
      <c r="G15" s="369"/>
      <c r="H15" s="369"/>
      <c r="I15" s="367" t="s">
        <v>54</v>
      </c>
      <c r="J15" s="367"/>
      <c r="K15" s="367"/>
      <c r="L15" s="368" t="s">
        <v>105</v>
      </c>
      <c r="M15" s="368"/>
      <c r="N15" s="368"/>
      <c r="O15" s="368" t="s">
        <v>8</v>
      </c>
      <c r="P15" s="368"/>
      <c r="Q15" s="368"/>
      <c r="R15" s="366">
        <v>120</v>
      </c>
      <c r="S15" s="366"/>
    </row>
    <row r="16" spans="1:20" s="113" customFormat="1" ht="35.1" customHeight="1" x14ac:dyDescent="0.15">
      <c r="A16" s="371"/>
      <c r="B16" s="127" t="s">
        <v>109</v>
      </c>
      <c r="C16" s="127" t="s">
        <v>103</v>
      </c>
      <c r="D16" s="128">
        <v>44435</v>
      </c>
      <c r="E16" s="127" t="s">
        <v>110</v>
      </c>
      <c r="F16" s="369"/>
      <c r="G16" s="369"/>
      <c r="H16" s="369"/>
      <c r="I16" s="367"/>
      <c r="J16" s="367"/>
      <c r="K16" s="367"/>
      <c r="L16" s="368"/>
      <c r="M16" s="368"/>
      <c r="N16" s="368"/>
      <c r="O16" s="368"/>
      <c r="P16" s="368"/>
      <c r="Q16" s="368"/>
      <c r="R16" s="366"/>
      <c r="S16" s="366"/>
    </row>
    <row r="17" spans="1:19" s="113" customFormat="1" ht="24.6" customHeight="1" x14ac:dyDescent="0.15">
      <c r="A17" s="371">
        <v>2</v>
      </c>
      <c r="B17" s="121" t="s">
        <v>23</v>
      </c>
      <c r="C17" s="125" t="s">
        <v>24</v>
      </c>
      <c r="D17" s="125" t="s">
        <v>98</v>
      </c>
      <c r="E17" s="125" t="s">
        <v>99</v>
      </c>
      <c r="F17" s="372" t="s">
        <v>17</v>
      </c>
      <c r="G17" s="372"/>
      <c r="H17" s="372"/>
      <c r="I17" s="369"/>
      <c r="J17" s="369"/>
      <c r="K17" s="369"/>
      <c r="L17" s="369"/>
      <c r="M17" s="369"/>
      <c r="N17" s="369"/>
      <c r="O17" s="369"/>
      <c r="P17" s="369"/>
      <c r="Q17" s="369"/>
      <c r="R17" s="369"/>
      <c r="S17" s="369"/>
    </row>
    <row r="18" spans="1:19" s="113" customFormat="1" ht="26.65" customHeight="1" x14ac:dyDescent="0.15">
      <c r="A18" s="371"/>
      <c r="B18" s="368" t="s">
        <v>111</v>
      </c>
      <c r="C18" s="373" t="s">
        <v>112</v>
      </c>
      <c r="D18" s="370">
        <v>44461</v>
      </c>
      <c r="E18" s="368" t="s">
        <v>113</v>
      </c>
      <c r="F18" s="368" t="s">
        <v>114</v>
      </c>
      <c r="G18" s="368"/>
      <c r="H18" s="368"/>
      <c r="I18" s="367" t="s">
        <v>104</v>
      </c>
      <c r="J18" s="367"/>
      <c r="K18" s="367"/>
      <c r="L18" s="368" t="s">
        <v>105</v>
      </c>
      <c r="M18" s="368"/>
      <c r="N18" s="368"/>
      <c r="O18" s="368" t="s">
        <v>8</v>
      </c>
      <c r="P18" s="368"/>
      <c r="Q18" s="368"/>
      <c r="R18" s="366">
        <v>326</v>
      </c>
      <c r="S18" s="366"/>
    </row>
    <row r="19" spans="1:19" s="113" customFormat="1" ht="309.75" customHeight="1" x14ac:dyDescent="0.15">
      <c r="A19" s="371"/>
      <c r="B19" s="368"/>
      <c r="C19" s="373"/>
      <c r="D19" s="370"/>
      <c r="E19" s="368"/>
      <c r="F19" s="368"/>
      <c r="G19" s="368"/>
      <c r="H19" s="368"/>
      <c r="I19" s="367" t="s">
        <v>106</v>
      </c>
      <c r="J19" s="367"/>
      <c r="K19" s="367"/>
      <c r="L19" s="368" t="s">
        <v>105</v>
      </c>
      <c r="M19" s="368"/>
      <c r="N19" s="368"/>
      <c r="O19" s="368" t="s">
        <v>8</v>
      </c>
      <c r="P19" s="368"/>
      <c r="Q19" s="368"/>
      <c r="R19" s="366">
        <v>306.64</v>
      </c>
      <c r="S19" s="366"/>
    </row>
    <row r="20" spans="1:19" s="113" customFormat="1" ht="24.6" customHeight="1" x14ac:dyDescent="0.15">
      <c r="A20" s="371"/>
      <c r="B20" s="121" t="s">
        <v>27</v>
      </c>
      <c r="C20" s="125" t="s">
        <v>28</v>
      </c>
      <c r="D20" s="125" t="s">
        <v>107</v>
      </c>
      <c r="E20" s="125" t="s">
        <v>108</v>
      </c>
      <c r="F20" s="369"/>
      <c r="G20" s="369"/>
      <c r="H20" s="369"/>
      <c r="I20" s="367" t="s">
        <v>54</v>
      </c>
      <c r="J20" s="367"/>
      <c r="K20" s="367"/>
      <c r="L20" s="368" t="s">
        <v>105</v>
      </c>
      <c r="M20" s="368"/>
      <c r="N20" s="368"/>
      <c r="O20" s="368" t="s">
        <v>8</v>
      </c>
      <c r="P20" s="368"/>
      <c r="Q20" s="368"/>
      <c r="R20" s="366">
        <v>45</v>
      </c>
      <c r="S20" s="366"/>
    </row>
    <row r="21" spans="1:19" s="113" customFormat="1" ht="24.6" customHeight="1" x14ac:dyDescent="0.15">
      <c r="A21" s="371"/>
      <c r="B21" s="127" t="s">
        <v>115</v>
      </c>
      <c r="C21" s="127" t="s">
        <v>114</v>
      </c>
      <c r="D21" s="128">
        <v>44463</v>
      </c>
      <c r="E21" s="127" t="s">
        <v>116</v>
      </c>
      <c r="F21" s="369"/>
      <c r="G21" s="369"/>
      <c r="H21" s="369"/>
      <c r="I21" s="367"/>
      <c r="J21" s="367"/>
      <c r="K21" s="367"/>
      <c r="L21" s="368"/>
      <c r="M21" s="368"/>
      <c r="N21" s="368"/>
      <c r="O21" s="368"/>
      <c r="P21" s="368"/>
      <c r="Q21" s="368"/>
      <c r="R21" s="366"/>
      <c r="S21" s="366"/>
    </row>
    <row r="22" spans="1:19" s="113" customFormat="1" ht="24.6" customHeight="1" x14ac:dyDescent="0.15">
      <c r="A22" s="371">
        <v>3</v>
      </c>
      <c r="B22" s="121" t="s">
        <v>23</v>
      </c>
      <c r="C22" s="125" t="s">
        <v>24</v>
      </c>
      <c r="D22" s="125" t="s">
        <v>98</v>
      </c>
      <c r="E22" s="125" t="s">
        <v>99</v>
      </c>
      <c r="F22" s="372" t="s">
        <v>17</v>
      </c>
      <c r="G22" s="372"/>
      <c r="H22" s="372"/>
      <c r="I22" s="369"/>
      <c r="J22" s="369"/>
      <c r="K22" s="369"/>
      <c r="L22" s="369"/>
      <c r="M22" s="369"/>
      <c r="N22" s="369"/>
      <c r="O22" s="369"/>
      <c r="P22" s="369"/>
      <c r="Q22" s="369"/>
      <c r="R22" s="369"/>
      <c r="S22" s="369"/>
    </row>
    <row r="23" spans="1:19" s="113" customFormat="1" ht="26.65" customHeight="1" x14ac:dyDescent="0.15">
      <c r="A23" s="371"/>
      <c r="B23" s="368" t="s">
        <v>117</v>
      </c>
      <c r="C23" s="373" t="s">
        <v>118</v>
      </c>
      <c r="D23" s="370">
        <v>44354</v>
      </c>
      <c r="E23" s="368" t="s">
        <v>119</v>
      </c>
      <c r="F23" s="368" t="s">
        <v>120</v>
      </c>
      <c r="G23" s="368"/>
      <c r="H23" s="368"/>
      <c r="I23" s="367" t="s">
        <v>104</v>
      </c>
      <c r="J23" s="367"/>
      <c r="K23" s="367"/>
      <c r="L23" s="368" t="s">
        <v>105</v>
      </c>
      <c r="M23" s="368"/>
      <c r="N23" s="368"/>
      <c r="O23" s="368" t="s">
        <v>8</v>
      </c>
      <c r="P23" s="368"/>
      <c r="Q23" s="368"/>
      <c r="R23" s="366">
        <v>7834</v>
      </c>
      <c r="S23" s="366"/>
    </row>
    <row r="24" spans="1:19" s="113" customFormat="1" ht="409.6" customHeight="1" x14ac:dyDescent="0.15">
      <c r="A24" s="371"/>
      <c r="B24" s="368"/>
      <c r="C24" s="373"/>
      <c r="D24" s="370"/>
      <c r="E24" s="368"/>
      <c r="F24" s="368"/>
      <c r="G24" s="368"/>
      <c r="H24" s="368"/>
      <c r="I24" s="367" t="s">
        <v>106</v>
      </c>
      <c r="J24" s="367"/>
      <c r="K24" s="367"/>
      <c r="L24" s="368" t="s">
        <v>105</v>
      </c>
      <c r="M24" s="368"/>
      <c r="N24" s="368"/>
      <c r="O24" s="368" t="s">
        <v>105</v>
      </c>
      <c r="P24" s="368"/>
      <c r="Q24" s="368"/>
      <c r="R24" s="366">
        <v>0</v>
      </c>
      <c r="S24" s="366"/>
    </row>
    <row r="25" spans="1:19" s="113" customFormat="1" ht="202.7" customHeight="1" x14ac:dyDescent="0.15">
      <c r="A25" s="371"/>
      <c r="B25" s="368"/>
      <c r="C25" s="373"/>
      <c r="D25" s="370"/>
      <c r="E25" s="368"/>
      <c r="F25" s="368"/>
      <c r="G25" s="368"/>
      <c r="H25" s="368"/>
      <c r="I25" s="367"/>
      <c r="J25" s="367"/>
      <c r="K25" s="367"/>
      <c r="L25" s="368"/>
      <c r="M25" s="368"/>
      <c r="N25" s="368"/>
      <c r="O25" s="368"/>
      <c r="P25" s="368"/>
      <c r="Q25" s="368"/>
      <c r="R25" s="366"/>
      <c r="S25" s="366"/>
    </row>
    <row r="26" spans="1:19" s="113" customFormat="1" ht="24.6" customHeight="1" x14ac:dyDescent="0.15">
      <c r="A26" s="371"/>
      <c r="B26" s="121" t="s">
        <v>27</v>
      </c>
      <c r="C26" s="125" t="s">
        <v>28</v>
      </c>
      <c r="D26" s="125" t="s">
        <v>107</v>
      </c>
      <c r="E26" s="125" t="s">
        <v>108</v>
      </c>
      <c r="F26" s="369"/>
      <c r="G26" s="369"/>
      <c r="H26" s="369"/>
      <c r="I26" s="367" t="s">
        <v>54</v>
      </c>
      <c r="J26" s="367"/>
      <c r="K26" s="367"/>
      <c r="L26" s="368" t="s">
        <v>105</v>
      </c>
      <c r="M26" s="368"/>
      <c r="N26" s="368"/>
      <c r="O26" s="368" t="s">
        <v>105</v>
      </c>
      <c r="P26" s="368"/>
      <c r="Q26" s="368"/>
      <c r="R26" s="366">
        <v>0</v>
      </c>
      <c r="S26" s="366"/>
    </row>
    <row r="27" spans="1:19" s="113" customFormat="1" ht="24.6" customHeight="1" x14ac:dyDescent="0.15">
      <c r="A27" s="371"/>
      <c r="B27" s="127" t="s">
        <v>121</v>
      </c>
      <c r="C27" s="127" t="s">
        <v>120</v>
      </c>
      <c r="D27" s="128">
        <v>44389</v>
      </c>
      <c r="E27" s="127" t="s">
        <v>122</v>
      </c>
      <c r="F27" s="369"/>
      <c r="G27" s="369"/>
      <c r="H27" s="369"/>
      <c r="I27" s="367"/>
      <c r="J27" s="367"/>
      <c r="K27" s="367"/>
      <c r="L27" s="368"/>
      <c r="M27" s="368"/>
      <c r="N27" s="368"/>
      <c r="O27" s="368"/>
      <c r="P27" s="368"/>
      <c r="Q27" s="368"/>
      <c r="R27" s="366"/>
      <c r="S27" s="366"/>
    </row>
    <row r="28" spans="1:19" s="113" customFormat="1" ht="24.6" customHeight="1" x14ac:dyDescent="0.15">
      <c r="A28" s="371">
        <v>4</v>
      </c>
      <c r="B28" s="121" t="s">
        <v>23</v>
      </c>
      <c r="C28" s="125" t="s">
        <v>24</v>
      </c>
      <c r="D28" s="125" t="s">
        <v>98</v>
      </c>
      <c r="E28" s="125" t="s">
        <v>99</v>
      </c>
      <c r="F28" s="372" t="s">
        <v>17</v>
      </c>
      <c r="G28" s="372"/>
      <c r="H28" s="372"/>
      <c r="I28" s="369"/>
      <c r="J28" s="369"/>
      <c r="K28" s="369"/>
      <c r="L28" s="369"/>
      <c r="M28" s="369"/>
      <c r="N28" s="369"/>
      <c r="O28" s="369"/>
      <c r="P28" s="369"/>
      <c r="Q28" s="369"/>
      <c r="R28" s="369"/>
      <c r="S28" s="369"/>
    </row>
    <row r="29" spans="1:19" s="113" customFormat="1" ht="26.65" customHeight="1" x14ac:dyDescent="0.15">
      <c r="A29" s="371"/>
      <c r="B29" s="368" t="s">
        <v>123</v>
      </c>
      <c r="C29" s="373" t="s">
        <v>124</v>
      </c>
      <c r="D29" s="370">
        <v>44334</v>
      </c>
      <c r="E29" s="368" t="s">
        <v>125</v>
      </c>
      <c r="F29" s="368" t="s">
        <v>126</v>
      </c>
      <c r="G29" s="368"/>
      <c r="H29" s="368"/>
      <c r="I29" s="367" t="s">
        <v>104</v>
      </c>
      <c r="J29" s="367"/>
      <c r="K29" s="367"/>
      <c r="L29" s="368" t="s">
        <v>105</v>
      </c>
      <c r="M29" s="368"/>
      <c r="N29" s="368"/>
      <c r="O29" s="368" t="s">
        <v>8</v>
      </c>
      <c r="P29" s="368"/>
      <c r="Q29" s="368"/>
      <c r="R29" s="366">
        <v>143.75</v>
      </c>
      <c r="S29" s="366"/>
    </row>
    <row r="30" spans="1:19" s="113" customFormat="1" ht="406.9" customHeight="1" x14ac:dyDescent="0.15">
      <c r="A30" s="371"/>
      <c r="B30" s="368"/>
      <c r="C30" s="373"/>
      <c r="D30" s="370"/>
      <c r="E30" s="368"/>
      <c r="F30" s="368"/>
      <c r="G30" s="368"/>
      <c r="H30" s="368"/>
      <c r="I30" s="367" t="s">
        <v>106</v>
      </c>
      <c r="J30" s="367"/>
      <c r="K30" s="367"/>
      <c r="L30" s="368" t="s">
        <v>105</v>
      </c>
      <c r="M30" s="368"/>
      <c r="N30" s="368"/>
      <c r="O30" s="368" t="s">
        <v>8</v>
      </c>
      <c r="P30" s="368"/>
      <c r="Q30" s="368"/>
      <c r="R30" s="366">
        <v>440.19</v>
      </c>
      <c r="S30" s="366"/>
    </row>
    <row r="31" spans="1:19" s="113" customFormat="1" ht="24.6" customHeight="1" x14ac:dyDescent="0.15">
      <c r="A31" s="371"/>
      <c r="B31" s="121" t="s">
        <v>27</v>
      </c>
      <c r="C31" s="125" t="s">
        <v>28</v>
      </c>
      <c r="D31" s="125" t="s">
        <v>107</v>
      </c>
      <c r="E31" s="125" t="s">
        <v>108</v>
      </c>
      <c r="F31" s="369"/>
      <c r="G31" s="369"/>
      <c r="H31" s="369"/>
      <c r="I31" s="367" t="s">
        <v>54</v>
      </c>
      <c r="J31" s="367"/>
      <c r="K31" s="367"/>
      <c r="L31" s="368" t="s">
        <v>105</v>
      </c>
      <c r="M31" s="368"/>
      <c r="N31" s="368"/>
      <c r="O31" s="368" t="s">
        <v>105</v>
      </c>
      <c r="P31" s="368"/>
      <c r="Q31" s="368"/>
      <c r="R31" s="366">
        <v>0</v>
      </c>
      <c r="S31" s="366"/>
    </row>
    <row r="32" spans="1:19" s="113" customFormat="1" ht="35.1" customHeight="1" x14ac:dyDescent="0.15">
      <c r="A32" s="371"/>
      <c r="B32" s="127" t="s">
        <v>127</v>
      </c>
      <c r="C32" s="127" t="s">
        <v>126</v>
      </c>
      <c r="D32" s="128">
        <v>44335</v>
      </c>
      <c r="E32" s="127" t="s">
        <v>128</v>
      </c>
      <c r="F32" s="369"/>
      <c r="G32" s="369"/>
      <c r="H32" s="369"/>
      <c r="I32" s="367"/>
      <c r="J32" s="367"/>
      <c r="K32" s="367"/>
      <c r="L32" s="368"/>
      <c r="M32" s="368"/>
      <c r="N32" s="368"/>
      <c r="O32" s="368"/>
      <c r="P32" s="368"/>
      <c r="Q32" s="368"/>
      <c r="R32" s="366"/>
      <c r="S32" s="366"/>
    </row>
    <row r="33" spans="1:19" s="113" customFormat="1" ht="24.6" customHeight="1" x14ac:dyDescent="0.15">
      <c r="A33" s="371">
        <v>5</v>
      </c>
      <c r="B33" s="121" t="s">
        <v>23</v>
      </c>
      <c r="C33" s="125" t="s">
        <v>24</v>
      </c>
      <c r="D33" s="125" t="s">
        <v>98</v>
      </c>
      <c r="E33" s="125" t="s">
        <v>99</v>
      </c>
      <c r="F33" s="372" t="s">
        <v>17</v>
      </c>
      <c r="G33" s="372"/>
      <c r="H33" s="372"/>
      <c r="I33" s="369"/>
      <c r="J33" s="369"/>
      <c r="K33" s="369"/>
      <c r="L33" s="369"/>
      <c r="M33" s="369"/>
      <c r="N33" s="369"/>
      <c r="O33" s="369"/>
      <c r="P33" s="369"/>
      <c r="Q33" s="369"/>
      <c r="R33" s="369"/>
      <c r="S33" s="369"/>
    </row>
    <row r="34" spans="1:19" s="113" customFormat="1" ht="26.65" customHeight="1" x14ac:dyDescent="0.15">
      <c r="A34" s="371"/>
      <c r="B34" s="368" t="s">
        <v>129</v>
      </c>
      <c r="C34" s="373" t="s">
        <v>130</v>
      </c>
      <c r="D34" s="370">
        <v>44388</v>
      </c>
      <c r="E34" s="368" t="s">
        <v>119</v>
      </c>
      <c r="F34" s="368" t="s">
        <v>120</v>
      </c>
      <c r="G34" s="368"/>
      <c r="H34" s="368"/>
      <c r="I34" s="367" t="s">
        <v>104</v>
      </c>
      <c r="J34" s="367"/>
      <c r="K34" s="367"/>
      <c r="L34" s="368" t="s">
        <v>105</v>
      </c>
      <c r="M34" s="368"/>
      <c r="N34" s="368"/>
      <c r="O34" s="368" t="s">
        <v>8</v>
      </c>
      <c r="P34" s="368"/>
      <c r="Q34" s="368"/>
      <c r="R34" s="366">
        <v>1329</v>
      </c>
      <c r="S34" s="366"/>
    </row>
    <row r="35" spans="1:19" s="113" customFormat="1" ht="409.6" customHeight="1" x14ac:dyDescent="0.15">
      <c r="A35" s="371"/>
      <c r="B35" s="368"/>
      <c r="C35" s="373"/>
      <c r="D35" s="370"/>
      <c r="E35" s="368"/>
      <c r="F35" s="368"/>
      <c r="G35" s="368"/>
      <c r="H35" s="368"/>
      <c r="I35" s="367" t="s">
        <v>106</v>
      </c>
      <c r="J35" s="367"/>
      <c r="K35" s="367"/>
      <c r="L35" s="368" t="s">
        <v>105</v>
      </c>
      <c r="M35" s="368"/>
      <c r="N35" s="368"/>
      <c r="O35" s="368" t="s">
        <v>8</v>
      </c>
      <c r="P35" s="368"/>
      <c r="Q35" s="368"/>
      <c r="R35" s="366">
        <v>286.8</v>
      </c>
      <c r="S35" s="366"/>
    </row>
    <row r="36" spans="1:19" s="113" customFormat="1" ht="192" customHeight="1" x14ac:dyDescent="0.15">
      <c r="A36" s="371"/>
      <c r="B36" s="368"/>
      <c r="C36" s="373"/>
      <c r="D36" s="370"/>
      <c r="E36" s="368"/>
      <c r="F36" s="368"/>
      <c r="G36" s="368"/>
      <c r="H36" s="368"/>
      <c r="I36" s="367"/>
      <c r="J36" s="367"/>
      <c r="K36" s="367"/>
      <c r="L36" s="368"/>
      <c r="M36" s="368"/>
      <c r="N36" s="368"/>
      <c r="O36" s="368"/>
      <c r="P36" s="368"/>
      <c r="Q36" s="368"/>
      <c r="R36" s="366"/>
      <c r="S36" s="366"/>
    </row>
    <row r="37" spans="1:19" s="113" customFormat="1" ht="24.6" customHeight="1" x14ac:dyDescent="0.15">
      <c r="A37" s="371"/>
      <c r="B37" s="121" t="s">
        <v>27</v>
      </c>
      <c r="C37" s="125" t="s">
        <v>28</v>
      </c>
      <c r="D37" s="125" t="s">
        <v>107</v>
      </c>
      <c r="E37" s="125" t="s">
        <v>108</v>
      </c>
      <c r="F37" s="369"/>
      <c r="G37" s="369"/>
      <c r="H37" s="369"/>
      <c r="I37" s="367" t="s">
        <v>54</v>
      </c>
      <c r="J37" s="367"/>
      <c r="K37" s="367"/>
      <c r="L37" s="368" t="s">
        <v>105</v>
      </c>
      <c r="M37" s="368"/>
      <c r="N37" s="368"/>
      <c r="O37" s="368" t="s">
        <v>8</v>
      </c>
      <c r="P37" s="368"/>
      <c r="Q37" s="368"/>
      <c r="R37" s="366">
        <v>150</v>
      </c>
      <c r="S37" s="366"/>
    </row>
    <row r="38" spans="1:19" s="113" customFormat="1" ht="24.6" customHeight="1" x14ac:dyDescent="0.15">
      <c r="A38" s="371"/>
      <c r="B38" s="127" t="s">
        <v>105</v>
      </c>
      <c r="C38" s="127" t="s">
        <v>120</v>
      </c>
      <c r="D38" s="128">
        <v>44398</v>
      </c>
      <c r="E38" s="127" t="s">
        <v>131</v>
      </c>
      <c r="F38" s="369"/>
      <c r="G38" s="369"/>
      <c r="H38" s="369"/>
      <c r="I38" s="367"/>
      <c r="J38" s="367"/>
      <c r="K38" s="367"/>
      <c r="L38" s="368"/>
      <c r="M38" s="368"/>
      <c r="N38" s="368"/>
      <c r="O38" s="368"/>
      <c r="P38" s="368"/>
      <c r="Q38" s="368"/>
      <c r="R38" s="366"/>
      <c r="S38" s="366"/>
    </row>
    <row r="39" spans="1:19" s="113" customFormat="1" ht="24.6" customHeight="1" x14ac:dyDescent="0.15">
      <c r="A39" s="371">
        <v>6</v>
      </c>
      <c r="B39" s="121" t="s">
        <v>23</v>
      </c>
      <c r="C39" s="125" t="s">
        <v>24</v>
      </c>
      <c r="D39" s="125" t="s">
        <v>98</v>
      </c>
      <c r="E39" s="125" t="s">
        <v>99</v>
      </c>
      <c r="F39" s="372" t="s">
        <v>17</v>
      </c>
      <c r="G39" s="372"/>
      <c r="H39" s="372"/>
      <c r="I39" s="369"/>
      <c r="J39" s="369"/>
      <c r="K39" s="369"/>
      <c r="L39" s="369"/>
      <c r="M39" s="369"/>
      <c r="N39" s="369"/>
      <c r="O39" s="369"/>
      <c r="P39" s="369"/>
      <c r="Q39" s="369"/>
      <c r="R39" s="369"/>
      <c r="S39" s="369"/>
    </row>
    <row r="40" spans="1:19" s="113" customFormat="1" ht="26.65" customHeight="1" x14ac:dyDescent="0.15">
      <c r="A40" s="371"/>
      <c r="B40" s="368" t="s">
        <v>132</v>
      </c>
      <c r="C40" s="373" t="s">
        <v>133</v>
      </c>
      <c r="D40" s="370">
        <v>44388</v>
      </c>
      <c r="E40" s="368" t="s">
        <v>119</v>
      </c>
      <c r="F40" s="368" t="s">
        <v>120</v>
      </c>
      <c r="G40" s="368"/>
      <c r="H40" s="368"/>
      <c r="I40" s="367" t="s">
        <v>104</v>
      </c>
      <c r="J40" s="367"/>
      <c r="K40" s="367"/>
      <c r="L40" s="368" t="s">
        <v>105</v>
      </c>
      <c r="M40" s="368"/>
      <c r="N40" s="368"/>
      <c r="O40" s="368" t="s">
        <v>8</v>
      </c>
      <c r="P40" s="368"/>
      <c r="Q40" s="368"/>
      <c r="R40" s="366">
        <v>1329</v>
      </c>
      <c r="S40" s="366"/>
    </row>
    <row r="41" spans="1:19" s="113" customFormat="1" ht="409.6" customHeight="1" x14ac:dyDescent="0.15">
      <c r="A41" s="371"/>
      <c r="B41" s="368"/>
      <c r="C41" s="373"/>
      <c r="D41" s="370"/>
      <c r="E41" s="368"/>
      <c r="F41" s="368"/>
      <c r="G41" s="368"/>
      <c r="H41" s="368"/>
      <c r="I41" s="367" t="s">
        <v>106</v>
      </c>
      <c r="J41" s="367"/>
      <c r="K41" s="367"/>
      <c r="L41" s="368" t="s">
        <v>105</v>
      </c>
      <c r="M41" s="368"/>
      <c r="N41" s="368"/>
      <c r="O41" s="368" t="s">
        <v>8</v>
      </c>
      <c r="P41" s="368"/>
      <c r="Q41" s="368"/>
      <c r="R41" s="366">
        <v>286.8</v>
      </c>
      <c r="S41" s="366"/>
    </row>
    <row r="42" spans="1:19" s="113" customFormat="1" ht="180.75" customHeight="1" x14ac:dyDescent="0.15">
      <c r="A42" s="371"/>
      <c r="B42" s="368"/>
      <c r="C42" s="373"/>
      <c r="D42" s="370"/>
      <c r="E42" s="368"/>
      <c r="F42" s="368"/>
      <c r="G42" s="368"/>
      <c r="H42" s="368"/>
      <c r="I42" s="367"/>
      <c r="J42" s="367"/>
      <c r="K42" s="367"/>
      <c r="L42" s="368"/>
      <c r="M42" s="368"/>
      <c r="N42" s="368"/>
      <c r="O42" s="368"/>
      <c r="P42" s="368"/>
      <c r="Q42" s="368"/>
      <c r="R42" s="366"/>
      <c r="S42" s="366"/>
    </row>
    <row r="43" spans="1:19" s="113" customFormat="1" ht="24.6" customHeight="1" x14ac:dyDescent="0.15">
      <c r="A43" s="371"/>
      <c r="B43" s="121" t="s">
        <v>27</v>
      </c>
      <c r="C43" s="125" t="s">
        <v>28</v>
      </c>
      <c r="D43" s="125" t="s">
        <v>107</v>
      </c>
      <c r="E43" s="125" t="s">
        <v>108</v>
      </c>
      <c r="F43" s="369"/>
      <c r="G43" s="369"/>
      <c r="H43" s="369"/>
      <c r="I43" s="367" t="s">
        <v>54</v>
      </c>
      <c r="J43" s="367"/>
      <c r="K43" s="367"/>
      <c r="L43" s="368" t="s">
        <v>105</v>
      </c>
      <c r="M43" s="368"/>
      <c r="N43" s="368"/>
      <c r="O43" s="368" t="s">
        <v>8</v>
      </c>
      <c r="P43" s="368"/>
      <c r="Q43" s="368"/>
      <c r="R43" s="366">
        <v>150</v>
      </c>
      <c r="S43" s="366"/>
    </row>
    <row r="44" spans="1:19" s="113" customFormat="1" ht="24.6" customHeight="1" x14ac:dyDescent="0.15">
      <c r="A44" s="371"/>
      <c r="B44" s="127" t="s">
        <v>134</v>
      </c>
      <c r="C44" s="127" t="s">
        <v>120</v>
      </c>
      <c r="D44" s="128">
        <v>44398</v>
      </c>
      <c r="E44" s="127" t="s">
        <v>131</v>
      </c>
      <c r="F44" s="369"/>
      <c r="G44" s="369"/>
      <c r="H44" s="369"/>
      <c r="I44" s="367"/>
      <c r="J44" s="367"/>
      <c r="K44" s="367"/>
      <c r="L44" s="368"/>
      <c r="M44" s="368"/>
      <c r="N44" s="368"/>
      <c r="O44" s="368"/>
      <c r="P44" s="368"/>
      <c r="Q44" s="368"/>
      <c r="R44" s="366"/>
      <c r="S44" s="366"/>
    </row>
    <row r="45" spans="1:19" s="113" customFormat="1" ht="24.6" customHeight="1" x14ac:dyDescent="0.15">
      <c r="A45" s="371">
        <v>7</v>
      </c>
      <c r="B45" s="121" t="s">
        <v>23</v>
      </c>
      <c r="C45" s="125" t="s">
        <v>24</v>
      </c>
      <c r="D45" s="125" t="s">
        <v>98</v>
      </c>
      <c r="E45" s="125" t="s">
        <v>99</v>
      </c>
      <c r="F45" s="372" t="s">
        <v>17</v>
      </c>
      <c r="G45" s="372"/>
      <c r="H45" s="372"/>
      <c r="I45" s="369"/>
      <c r="J45" s="369"/>
      <c r="K45" s="369"/>
      <c r="L45" s="369"/>
      <c r="M45" s="369"/>
      <c r="N45" s="369"/>
      <c r="O45" s="369"/>
      <c r="P45" s="369"/>
      <c r="Q45" s="369"/>
      <c r="R45" s="369"/>
      <c r="S45" s="369"/>
    </row>
    <row r="46" spans="1:19" s="113" customFormat="1" ht="26.65" customHeight="1" x14ac:dyDescent="0.15">
      <c r="A46" s="371"/>
      <c r="B46" s="368" t="s">
        <v>135</v>
      </c>
      <c r="C46" s="373" t="s">
        <v>136</v>
      </c>
      <c r="D46" s="370">
        <v>44461</v>
      </c>
      <c r="E46" s="368" t="s">
        <v>113</v>
      </c>
      <c r="F46" s="368" t="s">
        <v>114</v>
      </c>
      <c r="G46" s="368"/>
      <c r="H46" s="368"/>
      <c r="I46" s="367" t="s">
        <v>104</v>
      </c>
      <c r="J46" s="367"/>
      <c r="K46" s="367"/>
      <c r="L46" s="368" t="s">
        <v>105</v>
      </c>
      <c r="M46" s="368"/>
      <c r="N46" s="368"/>
      <c r="O46" s="368" t="s">
        <v>8</v>
      </c>
      <c r="P46" s="368"/>
      <c r="Q46" s="368"/>
      <c r="R46" s="366">
        <v>324</v>
      </c>
      <c r="S46" s="366"/>
    </row>
    <row r="47" spans="1:19" s="113" customFormat="1" ht="309.75" customHeight="1" x14ac:dyDescent="0.15">
      <c r="A47" s="371"/>
      <c r="B47" s="368"/>
      <c r="C47" s="373"/>
      <c r="D47" s="370"/>
      <c r="E47" s="368"/>
      <c r="F47" s="368"/>
      <c r="G47" s="368"/>
      <c r="H47" s="368"/>
      <c r="I47" s="367" t="s">
        <v>106</v>
      </c>
      <c r="J47" s="367"/>
      <c r="K47" s="367"/>
      <c r="L47" s="368" t="s">
        <v>105</v>
      </c>
      <c r="M47" s="368"/>
      <c r="N47" s="368"/>
      <c r="O47" s="368" t="s">
        <v>8</v>
      </c>
      <c r="P47" s="368"/>
      <c r="Q47" s="368"/>
      <c r="R47" s="366">
        <v>306.64</v>
      </c>
      <c r="S47" s="366"/>
    </row>
    <row r="48" spans="1:19" s="113" customFormat="1" ht="24.6" customHeight="1" x14ac:dyDescent="0.15">
      <c r="A48" s="371"/>
      <c r="B48" s="121" t="s">
        <v>27</v>
      </c>
      <c r="C48" s="125" t="s">
        <v>28</v>
      </c>
      <c r="D48" s="125" t="s">
        <v>107</v>
      </c>
      <c r="E48" s="125" t="s">
        <v>108</v>
      </c>
      <c r="F48" s="369"/>
      <c r="G48" s="369"/>
      <c r="H48" s="369"/>
      <c r="I48" s="367" t="s">
        <v>54</v>
      </c>
      <c r="J48" s="367"/>
      <c r="K48" s="367"/>
      <c r="L48" s="368" t="s">
        <v>105</v>
      </c>
      <c r="M48" s="368"/>
      <c r="N48" s="368"/>
      <c r="O48" s="368" t="s">
        <v>8</v>
      </c>
      <c r="P48" s="368"/>
      <c r="Q48" s="368"/>
      <c r="R48" s="366">
        <v>45</v>
      </c>
      <c r="S48" s="366"/>
    </row>
    <row r="49" spans="1:19" s="113" customFormat="1" ht="24.6" customHeight="1" x14ac:dyDescent="0.15">
      <c r="A49" s="371"/>
      <c r="B49" s="127" t="s">
        <v>115</v>
      </c>
      <c r="C49" s="127" t="s">
        <v>114</v>
      </c>
      <c r="D49" s="128">
        <v>44463</v>
      </c>
      <c r="E49" s="127" t="s">
        <v>116</v>
      </c>
      <c r="F49" s="369"/>
      <c r="G49" s="369"/>
      <c r="H49" s="369"/>
      <c r="I49" s="367"/>
      <c r="J49" s="367"/>
      <c r="K49" s="367"/>
      <c r="L49" s="368"/>
      <c r="M49" s="368"/>
      <c r="N49" s="368"/>
      <c r="O49" s="368"/>
      <c r="P49" s="368"/>
      <c r="Q49" s="368"/>
      <c r="R49" s="366"/>
      <c r="S49" s="366"/>
    </row>
    <row r="50" spans="1:19" s="113" customFormat="1" ht="24.6" customHeight="1" x14ac:dyDescent="0.15">
      <c r="A50" s="371">
        <v>8</v>
      </c>
      <c r="B50" s="121" t="s">
        <v>23</v>
      </c>
      <c r="C50" s="125" t="s">
        <v>24</v>
      </c>
      <c r="D50" s="125" t="s">
        <v>98</v>
      </c>
      <c r="E50" s="125" t="s">
        <v>99</v>
      </c>
      <c r="F50" s="372" t="s">
        <v>17</v>
      </c>
      <c r="G50" s="372"/>
      <c r="H50" s="372"/>
      <c r="I50" s="369"/>
      <c r="J50" s="369"/>
      <c r="K50" s="369"/>
      <c r="L50" s="369"/>
      <c r="M50" s="369"/>
      <c r="N50" s="369"/>
      <c r="O50" s="369"/>
      <c r="P50" s="369"/>
      <c r="Q50" s="369"/>
      <c r="R50" s="369"/>
      <c r="S50" s="369"/>
    </row>
    <row r="51" spans="1:19" s="113" customFormat="1" ht="26.65" customHeight="1" x14ac:dyDescent="0.15">
      <c r="A51" s="371"/>
      <c r="B51" s="368" t="s">
        <v>137</v>
      </c>
      <c r="C51" s="373" t="s">
        <v>138</v>
      </c>
      <c r="D51" s="370">
        <v>44461</v>
      </c>
      <c r="E51" s="368" t="s">
        <v>113</v>
      </c>
      <c r="F51" s="368" t="s">
        <v>114</v>
      </c>
      <c r="G51" s="368"/>
      <c r="H51" s="368"/>
      <c r="I51" s="367" t="s">
        <v>104</v>
      </c>
      <c r="J51" s="367"/>
      <c r="K51" s="367"/>
      <c r="L51" s="368" t="s">
        <v>105</v>
      </c>
      <c r="M51" s="368"/>
      <c r="N51" s="368"/>
      <c r="O51" s="368" t="s">
        <v>8</v>
      </c>
      <c r="P51" s="368"/>
      <c r="Q51" s="368"/>
      <c r="R51" s="366">
        <v>324</v>
      </c>
      <c r="S51" s="366"/>
    </row>
    <row r="52" spans="1:19" s="113" customFormat="1" ht="309.75" customHeight="1" x14ac:dyDescent="0.15">
      <c r="A52" s="371"/>
      <c r="B52" s="368"/>
      <c r="C52" s="373"/>
      <c r="D52" s="370"/>
      <c r="E52" s="368"/>
      <c r="F52" s="368"/>
      <c r="G52" s="368"/>
      <c r="H52" s="368"/>
      <c r="I52" s="367" t="s">
        <v>106</v>
      </c>
      <c r="J52" s="367"/>
      <c r="K52" s="367"/>
      <c r="L52" s="368" t="s">
        <v>105</v>
      </c>
      <c r="M52" s="368"/>
      <c r="N52" s="368"/>
      <c r="O52" s="368" t="s">
        <v>8</v>
      </c>
      <c r="P52" s="368"/>
      <c r="Q52" s="368"/>
      <c r="R52" s="366">
        <v>306.64</v>
      </c>
      <c r="S52" s="366"/>
    </row>
    <row r="53" spans="1:19" s="113" customFormat="1" ht="24.6" customHeight="1" x14ac:dyDescent="0.15">
      <c r="A53" s="371"/>
      <c r="B53" s="121" t="s">
        <v>27</v>
      </c>
      <c r="C53" s="125" t="s">
        <v>28</v>
      </c>
      <c r="D53" s="125" t="s">
        <v>107</v>
      </c>
      <c r="E53" s="125" t="s">
        <v>108</v>
      </c>
      <c r="F53" s="369"/>
      <c r="G53" s="369"/>
      <c r="H53" s="369"/>
      <c r="I53" s="367" t="s">
        <v>54</v>
      </c>
      <c r="J53" s="367"/>
      <c r="K53" s="367"/>
      <c r="L53" s="368" t="s">
        <v>105</v>
      </c>
      <c r="M53" s="368"/>
      <c r="N53" s="368"/>
      <c r="O53" s="368" t="s">
        <v>8</v>
      </c>
      <c r="P53" s="368"/>
      <c r="Q53" s="368"/>
      <c r="R53" s="366">
        <v>45</v>
      </c>
      <c r="S53" s="366"/>
    </row>
    <row r="54" spans="1:19" s="113" customFormat="1" ht="24.6" customHeight="1" x14ac:dyDescent="0.15">
      <c r="A54" s="371"/>
      <c r="B54" s="127" t="s">
        <v>139</v>
      </c>
      <c r="C54" s="127" t="s">
        <v>114</v>
      </c>
      <c r="D54" s="128">
        <v>44463</v>
      </c>
      <c r="E54" s="127" t="s">
        <v>116</v>
      </c>
      <c r="F54" s="369"/>
      <c r="G54" s="369"/>
      <c r="H54" s="369"/>
      <c r="I54" s="367"/>
      <c r="J54" s="367"/>
      <c r="K54" s="367"/>
      <c r="L54" s="368"/>
      <c r="M54" s="368"/>
      <c r="N54" s="368"/>
      <c r="O54" s="368"/>
      <c r="P54" s="368"/>
      <c r="Q54" s="368"/>
      <c r="R54" s="366"/>
      <c r="S54" s="366"/>
    </row>
    <row r="55" spans="1:19" s="113" customFormat="1" ht="24.6" customHeight="1" x14ac:dyDescent="0.15">
      <c r="A55" s="371">
        <v>9</v>
      </c>
      <c r="B55" s="121" t="s">
        <v>23</v>
      </c>
      <c r="C55" s="125" t="s">
        <v>24</v>
      </c>
      <c r="D55" s="125" t="s">
        <v>98</v>
      </c>
      <c r="E55" s="125" t="s">
        <v>99</v>
      </c>
      <c r="F55" s="372" t="s">
        <v>17</v>
      </c>
      <c r="G55" s="372"/>
      <c r="H55" s="372"/>
      <c r="I55" s="369"/>
      <c r="J55" s="369"/>
      <c r="K55" s="369"/>
      <c r="L55" s="369"/>
      <c r="M55" s="369"/>
      <c r="N55" s="369"/>
      <c r="O55" s="369"/>
      <c r="P55" s="369"/>
      <c r="Q55" s="369"/>
      <c r="R55" s="369"/>
      <c r="S55" s="369"/>
    </row>
    <row r="56" spans="1:19" s="113" customFormat="1" ht="26.65" customHeight="1" x14ac:dyDescent="0.15">
      <c r="A56" s="371"/>
      <c r="B56" s="368" t="s">
        <v>140</v>
      </c>
      <c r="C56" s="373" t="s">
        <v>141</v>
      </c>
      <c r="D56" s="370">
        <v>44390</v>
      </c>
      <c r="E56" s="368" t="s">
        <v>142</v>
      </c>
      <c r="F56" s="368" t="s">
        <v>143</v>
      </c>
      <c r="G56" s="368"/>
      <c r="H56" s="368"/>
      <c r="I56" s="367" t="s">
        <v>104</v>
      </c>
      <c r="J56" s="367"/>
      <c r="K56" s="367"/>
      <c r="L56" s="368" t="s">
        <v>105</v>
      </c>
      <c r="M56" s="368"/>
      <c r="N56" s="368"/>
      <c r="O56" s="368" t="s">
        <v>8</v>
      </c>
      <c r="P56" s="368"/>
      <c r="Q56" s="368"/>
      <c r="R56" s="366">
        <v>1729</v>
      </c>
      <c r="S56" s="366"/>
    </row>
    <row r="57" spans="1:19" s="113" customFormat="1" ht="320.45" customHeight="1" x14ac:dyDescent="0.15">
      <c r="A57" s="371"/>
      <c r="B57" s="368"/>
      <c r="C57" s="373"/>
      <c r="D57" s="370"/>
      <c r="E57" s="368"/>
      <c r="F57" s="368"/>
      <c r="G57" s="368"/>
      <c r="H57" s="368"/>
      <c r="I57" s="367" t="s">
        <v>106</v>
      </c>
      <c r="J57" s="367"/>
      <c r="K57" s="367"/>
      <c r="L57" s="368" t="s">
        <v>105</v>
      </c>
      <c r="M57" s="368"/>
      <c r="N57" s="368"/>
      <c r="O57" s="368" t="s">
        <v>8</v>
      </c>
      <c r="P57" s="368"/>
      <c r="Q57" s="368"/>
      <c r="R57" s="366">
        <v>577.5</v>
      </c>
      <c r="S57" s="366"/>
    </row>
    <row r="58" spans="1:19" s="113" customFormat="1" ht="24.6" customHeight="1" x14ac:dyDescent="0.15">
      <c r="A58" s="371"/>
      <c r="B58" s="121" t="s">
        <v>27</v>
      </c>
      <c r="C58" s="125" t="s">
        <v>28</v>
      </c>
      <c r="D58" s="125" t="s">
        <v>107</v>
      </c>
      <c r="E58" s="125" t="s">
        <v>108</v>
      </c>
      <c r="F58" s="369"/>
      <c r="G58" s="369"/>
      <c r="H58" s="369"/>
      <c r="I58" s="367" t="s">
        <v>54</v>
      </c>
      <c r="J58" s="367"/>
      <c r="K58" s="367"/>
      <c r="L58" s="368" t="s">
        <v>105</v>
      </c>
      <c r="M58" s="368"/>
      <c r="N58" s="368"/>
      <c r="O58" s="368" t="s">
        <v>105</v>
      </c>
      <c r="P58" s="368"/>
      <c r="Q58" s="368"/>
      <c r="R58" s="366">
        <v>0</v>
      </c>
      <c r="S58" s="366"/>
    </row>
    <row r="59" spans="1:19" s="113" customFormat="1" ht="24.6" customHeight="1" x14ac:dyDescent="0.15">
      <c r="A59" s="371"/>
      <c r="B59" s="127" t="s">
        <v>115</v>
      </c>
      <c r="C59" s="127" t="s">
        <v>143</v>
      </c>
      <c r="D59" s="128">
        <v>44395</v>
      </c>
      <c r="E59" s="127" t="s">
        <v>144</v>
      </c>
      <c r="F59" s="369"/>
      <c r="G59" s="369"/>
      <c r="H59" s="369"/>
      <c r="I59" s="367"/>
      <c r="J59" s="367"/>
      <c r="K59" s="367"/>
      <c r="L59" s="368"/>
      <c r="M59" s="368"/>
      <c r="N59" s="368"/>
      <c r="O59" s="368"/>
      <c r="P59" s="368"/>
      <c r="Q59" s="368"/>
      <c r="R59" s="366"/>
      <c r="S59" s="366"/>
    </row>
    <row r="60" spans="1:19" s="113" customFormat="1" ht="24.6" customHeight="1" x14ac:dyDescent="0.15">
      <c r="A60" s="371">
        <v>10</v>
      </c>
      <c r="B60" s="121" t="s">
        <v>23</v>
      </c>
      <c r="C60" s="125" t="s">
        <v>24</v>
      </c>
      <c r="D60" s="125" t="s">
        <v>98</v>
      </c>
      <c r="E60" s="125" t="s">
        <v>99</v>
      </c>
      <c r="F60" s="372" t="s">
        <v>17</v>
      </c>
      <c r="G60" s="372"/>
      <c r="H60" s="372"/>
      <c r="I60" s="369"/>
      <c r="J60" s="369"/>
      <c r="K60" s="369"/>
      <c r="L60" s="369"/>
      <c r="M60" s="369"/>
      <c r="N60" s="369"/>
      <c r="O60" s="369"/>
      <c r="P60" s="369"/>
      <c r="Q60" s="369"/>
      <c r="R60" s="369"/>
      <c r="S60" s="369"/>
    </row>
    <row r="61" spans="1:19" s="113" customFormat="1" ht="26.65" customHeight="1" x14ac:dyDescent="0.15">
      <c r="A61" s="371"/>
      <c r="B61" s="368" t="s">
        <v>145</v>
      </c>
      <c r="C61" s="373" t="s">
        <v>146</v>
      </c>
      <c r="D61" s="370">
        <v>44388</v>
      </c>
      <c r="E61" s="368" t="s">
        <v>147</v>
      </c>
      <c r="F61" s="368" t="s">
        <v>148</v>
      </c>
      <c r="G61" s="368"/>
      <c r="H61" s="368"/>
      <c r="I61" s="367" t="s">
        <v>104</v>
      </c>
      <c r="J61" s="367"/>
      <c r="K61" s="367"/>
      <c r="L61" s="368" t="s">
        <v>105</v>
      </c>
      <c r="M61" s="368"/>
      <c r="N61" s="368"/>
      <c r="O61" s="368" t="s">
        <v>8</v>
      </c>
      <c r="P61" s="368"/>
      <c r="Q61" s="368"/>
      <c r="R61" s="366">
        <v>10085.5</v>
      </c>
      <c r="S61" s="366"/>
    </row>
    <row r="62" spans="1:19" s="113" customFormat="1" ht="115.7" customHeight="1" x14ac:dyDescent="0.15">
      <c r="A62" s="371"/>
      <c r="B62" s="368"/>
      <c r="C62" s="373"/>
      <c r="D62" s="370"/>
      <c r="E62" s="368"/>
      <c r="F62" s="368"/>
      <c r="G62" s="368"/>
      <c r="H62" s="368"/>
      <c r="I62" s="367" t="s">
        <v>106</v>
      </c>
      <c r="J62" s="367"/>
      <c r="K62" s="367"/>
      <c r="L62" s="368" t="s">
        <v>105</v>
      </c>
      <c r="M62" s="368"/>
      <c r="N62" s="368"/>
      <c r="O62" s="368" t="s">
        <v>105</v>
      </c>
      <c r="P62" s="368"/>
      <c r="Q62" s="368"/>
      <c r="R62" s="366">
        <v>0</v>
      </c>
      <c r="S62" s="366"/>
    </row>
    <row r="63" spans="1:19" s="113" customFormat="1" ht="24.6" customHeight="1" x14ac:dyDescent="0.15">
      <c r="A63" s="371"/>
      <c r="B63" s="121" t="s">
        <v>27</v>
      </c>
      <c r="C63" s="125" t="s">
        <v>28</v>
      </c>
      <c r="D63" s="125" t="s">
        <v>107</v>
      </c>
      <c r="E63" s="125" t="s">
        <v>108</v>
      </c>
      <c r="F63" s="369"/>
      <c r="G63" s="369"/>
      <c r="H63" s="369"/>
      <c r="I63" s="367" t="s">
        <v>54</v>
      </c>
      <c r="J63" s="367"/>
      <c r="K63" s="367"/>
      <c r="L63" s="368" t="s">
        <v>105</v>
      </c>
      <c r="M63" s="368"/>
      <c r="N63" s="368"/>
      <c r="O63" s="368" t="s">
        <v>105</v>
      </c>
      <c r="P63" s="368"/>
      <c r="Q63" s="368"/>
      <c r="R63" s="366">
        <v>0</v>
      </c>
      <c r="S63" s="366"/>
    </row>
    <row r="64" spans="1:19" s="113" customFormat="1" ht="24.6" customHeight="1" x14ac:dyDescent="0.15">
      <c r="A64" s="371"/>
      <c r="B64" s="127" t="s">
        <v>105</v>
      </c>
      <c r="C64" s="127" t="s">
        <v>148</v>
      </c>
      <c r="D64" s="128">
        <v>44418</v>
      </c>
      <c r="E64" s="127" t="s">
        <v>149</v>
      </c>
      <c r="F64" s="369"/>
      <c r="G64" s="369"/>
      <c r="H64" s="369"/>
      <c r="I64" s="367"/>
      <c r="J64" s="367"/>
      <c r="K64" s="367"/>
      <c r="L64" s="368"/>
      <c r="M64" s="368"/>
      <c r="N64" s="368"/>
      <c r="O64" s="368"/>
      <c r="P64" s="368"/>
      <c r="Q64" s="368"/>
      <c r="R64" s="366"/>
      <c r="S64" s="366"/>
    </row>
    <row r="65" spans="1:19" s="113" customFormat="1" ht="24.6" customHeight="1" x14ac:dyDescent="0.15">
      <c r="A65" s="371">
        <v>11</v>
      </c>
      <c r="B65" s="121" t="s">
        <v>23</v>
      </c>
      <c r="C65" s="125" t="s">
        <v>24</v>
      </c>
      <c r="D65" s="125" t="s">
        <v>98</v>
      </c>
      <c r="E65" s="125" t="s">
        <v>99</v>
      </c>
      <c r="F65" s="372" t="s">
        <v>17</v>
      </c>
      <c r="G65" s="372"/>
      <c r="H65" s="372"/>
      <c r="I65" s="369"/>
      <c r="J65" s="369"/>
      <c r="K65" s="369"/>
      <c r="L65" s="369"/>
      <c r="M65" s="369"/>
      <c r="N65" s="369"/>
      <c r="O65" s="369"/>
      <c r="P65" s="369"/>
      <c r="Q65" s="369"/>
      <c r="R65" s="369"/>
      <c r="S65" s="369"/>
    </row>
    <row r="66" spans="1:19" s="113" customFormat="1" ht="26.65" customHeight="1" x14ac:dyDescent="0.15">
      <c r="A66" s="371"/>
      <c r="B66" s="368" t="s">
        <v>150</v>
      </c>
      <c r="C66" s="373" t="s">
        <v>151</v>
      </c>
      <c r="D66" s="370">
        <v>44313</v>
      </c>
      <c r="E66" s="368" t="s">
        <v>152</v>
      </c>
      <c r="F66" s="368" t="s">
        <v>153</v>
      </c>
      <c r="G66" s="368"/>
      <c r="H66" s="368"/>
      <c r="I66" s="367" t="s">
        <v>104</v>
      </c>
      <c r="J66" s="367"/>
      <c r="K66" s="367"/>
      <c r="L66" s="368" t="s">
        <v>105</v>
      </c>
      <c r="M66" s="368"/>
      <c r="N66" s="368"/>
      <c r="O66" s="368" t="s">
        <v>105</v>
      </c>
      <c r="P66" s="368"/>
      <c r="Q66" s="368"/>
      <c r="R66" s="366">
        <v>0</v>
      </c>
      <c r="S66" s="366"/>
    </row>
    <row r="67" spans="1:19" s="113" customFormat="1" ht="320.45" customHeight="1" x14ac:dyDescent="0.15">
      <c r="A67" s="371"/>
      <c r="B67" s="368"/>
      <c r="C67" s="373"/>
      <c r="D67" s="370"/>
      <c r="E67" s="368"/>
      <c r="F67" s="368"/>
      <c r="G67" s="368"/>
      <c r="H67" s="368"/>
      <c r="I67" s="367" t="s">
        <v>106</v>
      </c>
      <c r="J67" s="367"/>
      <c r="K67" s="367"/>
      <c r="L67" s="368" t="s">
        <v>105</v>
      </c>
      <c r="M67" s="368"/>
      <c r="N67" s="368"/>
      <c r="O67" s="368" t="s">
        <v>105</v>
      </c>
      <c r="P67" s="368"/>
      <c r="Q67" s="368"/>
      <c r="R67" s="366">
        <v>0</v>
      </c>
      <c r="S67" s="366"/>
    </row>
    <row r="68" spans="1:19" s="113" customFormat="1" ht="24.6" customHeight="1" x14ac:dyDescent="0.15">
      <c r="A68" s="371"/>
      <c r="B68" s="121" t="s">
        <v>27</v>
      </c>
      <c r="C68" s="125" t="s">
        <v>28</v>
      </c>
      <c r="D68" s="125" t="s">
        <v>107</v>
      </c>
      <c r="E68" s="125" t="s">
        <v>108</v>
      </c>
      <c r="F68" s="369"/>
      <c r="G68" s="369"/>
      <c r="H68" s="369"/>
      <c r="I68" s="367" t="s">
        <v>54</v>
      </c>
      <c r="J68" s="367"/>
      <c r="K68" s="367"/>
      <c r="L68" s="368" t="s">
        <v>105</v>
      </c>
      <c r="M68" s="368"/>
      <c r="N68" s="368"/>
      <c r="O68" s="368" t="s">
        <v>8</v>
      </c>
      <c r="P68" s="368"/>
      <c r="Q68" s="368"/>
      <c r="R68" s="366">
        <v>275</v>
      </c>
      <c r="S68" s="366"/>
    </row>
    <row r="69" spans="1:19" s="113" customFormat="1" ht="24.6" customHeight="1" x14ac:dyDescent="0.15">
      <c r="A69" s="371"/>
      <c r="B69" s="127" t="s">
        <v>154</v>
      </c>
      <c r="C69" s="127" t="s">
        <v>153</v>
      </c>
      <c r="D69" s="128">
        <v>44316</v>
      </c>
      <c r="E69" s="127" t="s">
        <v>155</v>
      </c>
      <c r="F69" s="369"/>
      <c r="G69" s="369"/>
      <c r="H69" s="369"/>
      <c r="I69" s="367"/>
      <c r="J69" s="367"/>
      <c r="K69" s="367"/>
      <c r="L69" s="368"/>
      <c r="M69" s="368"/>
      <c r="N69" s="368"/>
      <c r="O69" s="368"/>
      <c r="P69" s="368"/>
      <c r="Q69" s="368"/>
      <c r="R69" s="366"/>
      <c r="S69" s="366"/>
    </row>
    <row r="70" spans="1:19" s="113" customFormat="1" ht="24.6" customHeight="1" x14ac:dyDescent="0.15">
      <c r="A70" s="371">
        <v>12</v>
      </c>
      <c r="B70" s="121" t="s">
        <v>23</v>
      </c>
      <c r="C70" s="125" t="s">
        <v>24</v>
      </c>
      <c r="D70" s="125" t="s">
        <v>98</v>
      </c>
      <c r="E70" s="125" t="s">
        <v>99</v>
      </c>
      <c r="F70" s="372" t="s">
        <v>17</v>
      </c>
      <c r="G70" s="372"/>
      <c r="H70" s="372"/>
      <c r="I70" s="369"/>
      <c r="J70" s="369"/>
      <c r="K70" s="369"/>
      <c r="L70" s="369"/>
      <c r="M70" s="369"/>
      <c r="N70" s="369"/>
      <c r="O70" s="369"/>
      <c r="P70" s="369"/>
      <c r="Q70" s="369"/>
      <c r="R70" s="369"/>
      <c r="S70" s="369"/>
    </row>
    <row r="71" spans="1:19" s="113" customFormat="1" ht="26.65" customHeight="1" x14ac:dyDescent="0.15">
      <c r="A71" s="371"/>
      <c r="B71" s="368" t="s">
        <v>156</v>
      </c>
      <c r="C71" s="368" t="s">
        <v>157</v>
      </c>
      <c r="D71" s="370">
        <v>44447</v>
      </c>
      <c r="E71" s="368" t="s">
        <v>152</v>
      </c>
      <c r="F71" s="368" t="s">
        <v>158</v>
      </c>
      <c r="G71" s="368"/>
      <c r="H71" s="368"/>
      <c r="I71" s="367" t="s">
        <v>104</v>
      </c>
      <c r="J71" s="367"/>
      <c r="K71" s="367"/>
      <c r="L71" s="368" t="s">
        <v>105</v>
      </c>
      <c r="M71" s="368"/>
      <c r="N71" s="368"/>
      <c r="O71" s="368" t="s">
        <v>105</v>
      </c>
      <c r="P71" s="368"/>
      <c r="Q71" s="368"/>
      <c r="R71" s="366">
        <v>0</v>
      </c>
      <c r="S71" s="366"/>
    </row>
    <row r="72" spans="1:19" s="113" customFormat="1" ht="73.150000000000006" customHeight="1" x14ac:dyDescent="0.15">
      <c r="A72" s="371"/>
      <c r="B72" s="368"/>
      <c r="C72" s="368"/>
      <c r="D72" s="370"/>
      <c r="E72" s="368"/>
      <c r="F72" s="368"/>
      <c r="G72" s="368"/>
      <c r="H72" s="368"/>
      <c r="I72" s="367" t="s">
        <v>106</v>
      </c>
      <c r="J72" s="367"/>
      <c r="K72" s="367"/>
      <c r="L72" s="368" t="s">
        <v>105</v>
      </c>
      <c r="M72" s="368"/>
      <c r="N72" s="368"/>
      <c r="O72" s="368" t="s">
        <v>105</v>
      </c>
      <c r="P72" s="368"/>
      <c r="Q72" s="368"/>
      <c r="R72" s="366">
        <v>0</v>
      </c>
      <c r="S72" s="366"/>
    </row>
    <row r="73" spans="1:19" s="113" customFormat="1" ht="24.6" customHeight="1" x14ac:dyDescent="0.15">
      <c r="A73" s="371"/>
      <c r="B73" s="121" t="s">
        <v>27</v>
      </c>
      <c r="C73" s="125" t="s">
        <v>28</v>
      </c>
      <c r="D73" s="125" t="s">
        <v>107</v>
      </c>
      <c r="E73" s="125" t="s">
        <v>108</v>
      </c>
      <c r="F73" s="369"/>
      <c r="G73" s="369"/>
      <c r="H73" s="369"/>
      <c r="I73" s="367" t="s">
        <v>54</v>
      </c>
      <c r="J73" s="367"/>
      <c r="K73" s="367"/>
      <c r="L73" s="368" t="s">
        <v>105</v>
      </c>
      <c r="M73" s="368"/>
      <c r="N73" s="368"/>
      <c r="O73" s="368" t="s">
        <v>8</v>
      </c>
      <c r="P73" s="368"/>
      <c r="Q73" s="368"/>
      <c r="R73" s="366">
        <v>990</v>
      </c>
      <c r="S73" s="366"/>
    </row>
    <row r="74" spans="1:19" s="113" customFormat="1" ht="24.6" customHeight="1" x14ac:dyDescent="0.15">
      <c r="A74" s="371"/>
      <c r="B74" s="127" t="s">
        <v>105</v>
      </c>
      <c r="C74" s="127" t="s">
        <v>158</v>
      </c>
      <c r="D74" s="128">
        <v>44450</v>
      </c>
      <c r="E74" s="127" t="s">
        <v>159</v>
      </c>
      <c r="F74" s="369"/>
      <c r="G74" s="369"/>
      <c r="H74" s="369"/>
      <c r="I74" s="367"/>
      <c r="J74" s="367"/>
      <c r="K74" s="367"/>
      <c r="L74" s="368"/>
      <c r="M74" s="368"/>
      <c r="N74" s="368"/>
      <c r="O74" s="368"/>
      <c r="P74" s="368"/>
      <c r="Q74" s="368"/>
      <c r="R74" s="366"/>
      <c r="S74" s="366"/>
    </row>
    <row r="75" spans="1:19" s="113" customFormat="1" ht="28.7" customHeight="1" x14ac:dyDescent="0.15"/>
  </sheetData>
  <mergeCells count="274">
    <mergeCell ref="B2:S2"/>
    <mergeCell ref="A3:A5"/>
    <mergeCell ref="B3:L4"/>
    <mergeCell ref="M3:P3"/>
    <mergeCell ref="Q3:R3"/>
    <mergeCell ref="M4:P4"/>
    <mergeCell ref="Q4:R4"/>
    <mergeCell ref="B5:S5"/>
    <mergeCell ref="O6:S8"/>
    <mergeCell ref="C7:E7"/>
    <mergeCell ref="C8:E8"/>
    <mergeCell ref="F9:H9"/>
    <mergeCell ref="I9:K9"/>
    <mergeCell ref="L9:N9"/>
    <mergeCell ref="O9:Q9"/>
    <mergeCell ref="R9:S9"/>
    <mergeCell ref="A6:A8"/>
    <mergeCell ref="C6:E6"/>
    <mergeCell ref="F6:G8"/>
    <mergeCell ref="H6:I8"/>
    <mergeCell ref="K6:M8"/>
    <mergeCell ref="N6:N8"/>
    <mergeCell ref="A17:A21"/>
    <mergeCell ref="F17:H17"/>
    <mergeCell ref="I17:S17"/>
    <mergeCell ref="B18:B19"/>
    <mergeCell ref="C18:C19"/>
    <mergeCell ref="O11:Q11"/>
    <mergeCell ref="R11:S11"/>
    <mergeCell ref="I12:K14"/>
    <mergeCell ref="L12:N14"/>
    <mergeCell ref="O12:Q14"/>
    <mergeCell ref="R12:S14"/>
    <mergeCell ref="A10:A16"/>
    <mergeCell ref="F10:H10"/>
    <mergeCell ref="I10:S10"/>
    <mergeCell ref="B11:B14"/>
    <mergeCell ref="C11:C14"/>
    <mergeCell ref="D11:D14"/>
    <mergeCell ref="E11:E14"/>
    <mergeCell ref="F11:H14"/>
    <mergeCell ref="I11:K11"/>
    <mergeCell ref="L11:N11"/>
    <mergeCell ref="D18:D19"/>
    <mergeCell ref="E18:E19"/>
    <mergeCell ref="F18:H19"/>
    <mergeCell ref="I18:K18"/>
    <mergeCell ref="L18:N18"/>
    <mergeCell ref="O18:Q18"/>
    <mergeCell ref="F15:H16"/>
    <mergeCell ref="I15:K16"/>
    <mergeCell ref="L15:N16"/>
    <mergeCell ref="O15:Q16"/>
    <mergeCell ref="R18:S18"/>
    <mergeCell ref="I19:K19"/>
    <mergeCell ref="L19:N19"/>
    <mergeCell ref="O19:Q19"/>
    <mergeCell ref="R19:S19"/>
    <mergeCell ref="R15:S16"/>
    <mergeCell ref="F20:H21"/>
    <mergeCell ref="I20:K21"/>
    <mergeCell ref="L20:N21"/>
    <mergeCell ref="O20:Q21"/>
    <mergeCell ref="R20:S21"/>
    <mergeCell ref="R26:S27"/>
    <mergeCell ref="A28:A32"/>
    <mergeCell ref="F28:H28"/>
    <mergeCell ref="I28:S28"/>
    <mergeCell ref="B29:B30"/>
    <mergeCell ref="C29:C30"/>
    <mergeCell ref="O23:Q23"/>
    <mergeCell ref="R23:S23"/>
    <mergeCell ref="I24:K25"/>
    <mergeCell ref="L24:N25"/>
    <mergeCell ref="O24:Q25"/>
    <mergeCell ref="R24:S25"/>
    <mergeCell ref="A22:A27"/>
    <mergeCell ref="F22:H22"/>
    <mergeCell ref="I22:S22"/>
    <mergeCell ref="B23:B25"/>
    <mergeCell ref="C23:C25"/>
    <mergeCell ref="D23:D25"/>
    <mergeCell ref="E23:E25"/>
    <mergeCell ref="F23:H25"/>
    <mergeCell ref="I23:K23"/>
    <mergeCell ref="L23:N23"/>
    <mergeCell ref="D29:D30"/>
    <mergeCell ref="E29:E30"/>
    <mergeCell ref="F29:H30"/>
    <mergeCell ref="I29:K29"/>
    <mergeCell ref="L29:N29"/>
    <mergeCell ref="O29:Q29"/>
    <mergeCell ref="F26:H27"/>
    <mergeCell ref="I26:K27"/>
    <mergeCell ref="L26:N27"/>
    <mergeCell ref="O26:Q27"/>
    <mergeCell ref="R29:S29"/>
    <mergeCell ref="I30:K30"/>
    <mergeCell ref="L30:N30"/>
    <mergeCell ref="O30:Q30"/>
    <mergeCell ref="R30:S30"/>
    <mergeCell ref="F31:H32"/>
    <mergeCell ref="I31:K32"/>
    <mergeCell ref="L31:N32"/>
    <mergeCell ref="O31:Q32"/>
    <mergeCell ref="R31:S32"/>
    <mergeCell ref="A39:A44"/>
    <mergeCell ref="F39:H39"/>
    <mergeCell ref="I39:S39"/>
    <mergeCell ref="B40:B42"/>
    <mergeCell ref="C40:C42"/>
    <mergeCell ref="O34:Q34"/>
    <mergeCell ref="R34:S34"/>
    <mergeCell ref="I35:K36"/>
    <mergeCell ref="L35:N36"/>
    <mergeCell ref="O35:Q36"/>
    <mergeCell ref="R35:S36"/>
    <mergeCell ref="A33:A38"/>
    <mergeCell ref="F33:H33"/>
    <mergeCell ref="I33:S33"/>
    <mergeCell ref="B34:B36"/>
    <mergeCell ref="C34:C36"/>
    <mergeCell ref="D34:D36"/>
    <mergeCell ref="E34:E36"/>
    <mergeCell ref="F34:H36"/>
    <mergeCell ref="I34:K34"/>
    <mergeCell ref="L34:N34"/>
    <mergeCell ref="D40:D42"/>
    <mergeCell ref="E40:E42"/>
    <mergeCell ref="F40:H42"/>
    <mergeCell ref="I40:K40"/>
    <mergeCell ref="L40:N40"/>
    <mergeCell ref="O40:Q40"/>
    <mergeCell ref="F37:H38"/>
    <mergeCell ref="I37:K38"/>
    <mergeCell ref="L37:N38"/>
    <mergeCell ref="O37:Q38"/>
    <mergeCell ref="R40:S40"/>
    <mergeCell ref="I41:K42"/>
    <mergeCell ref="L41:N42"/>
    <mergeCell ref="O41:Q42"/>
    <mergeCell ref="R41:S42"/>
    <mergeCell ref="R37:S38"/>
    <mergeCell ref="F43:H44"/>
    <mergeCell ref="I43:K44"/>
    <mergeCell ref="L43:N44"/>
    <mergeCell ref="O43:Q44"/>
    <mergeCell ref="R43:S44"/>
    <mergeCell ref="R48:S49"/>
    <mergeCell ref="A50:A54"/>
    <mergeCell ref="F50:H50"/>
    <mergeCell ref="I50:S50"/>
    <mergeCell ref="B51:B52"/>
    <mergeCell ref="C51:C52"/>
    <mergeCell ref="O46:Q46"/>
    <mergeCell ref="R46:S46"/>
    <mergeCell ref="I47:K47"/>
    <mergeCell ref="L47:N47"/>
    <mergeCell ref="O47:Q47"/>
    <mergeCell ref="R47:S47"/>
    <mergeCell ref="A45:A49"/>
    <mergeCell ref="F45:H45"/>
    <mergeCell ref="I45:S45"/>
    <mergeCell ref="B46:B47"/>
    <mergeCell ref="C46:C47"/>
    <mergeCell ref="D46:D47"/>
    <mergeCell ref="E46:E47"/>
    <mergeCell ref="F46:H47"/>
    <mergeCell ref="I46:K46"/>
    <mergeCell ref="L46:N46"/>
    <mergeCell ref="D51:D52"/>
    <mergeCell ref="E51:E52"/>
    <mergeCell ref="F51:H52"/>
    <mergeCell ref="I51:K51"/>
    <mergeCell ref="L51:N51"/>
    <mergeCell ref="O51:Q51"/>
    <mergeCell ref="F48:H49"/>
    <mergeCell ref="I48:K49"/>
    <mergeCell ref="L48:N49"/>
    <mergeCell ref="O48:Q49"/>
    <mergeCell ref="R51:S51"/>
    <mergeCell ref="I52:K52"/>
    <mergeCell ref="L52:N52"/>
    <mergeCell ref="O52:Q52"/>
    <mergeCell ref="R52:S52"/>
    <mergeCell ref="F53:H54"/>
    <mergeCell ref="I53:K54"/>
    <mergeCell ref="L53:N54"/>
    <mergeCell ref="O53:Q54"/>
    <mergeCell ref="R53:S54"/>
    <mergeCell ref="A60:A64"/>
    <mergeCell ref="F60:H60"/>
    <mergeCell ref="I60:S60"/>
    <mergeCell ref="B61:B62"/>
    <mergeCell ref="C61:C62"/>
    <mergeCell ref="O56:Q56"/>
    <mergeCell ref="R56:S56"/>
    <mergeCell ref="I57:K57"/>
    <mergeCell ref="L57:N57"/>
    <mergeCell ref="O57:Q57"/>
    <mergeCell ref="R57:S57"/>
    <mergeCell ref="A55:A59"/>
    <mergeCell ref="F55:H55"/>
    <mergeCell ref="I55:S55"/>
    <mergeCell ref="B56:B57"/>
    <mergeCell ref="C56:C57"/>
    <mergeCell ref="D56:D57"/>
    <mergeCell ref="E56:E57"/>
    <mergeCell ref="F56:H57"/>
    <mergeCell ref="I56:K56"/>
    <mergeCell ref="L56:N56"/>
    <mergeCell ref="D61:D62"/>
    <mergeCell ref="E61:E62"/>
    <mergeCell ref="F61:H62"/>
    <mergeCell ref="I61:K61"/>
    <mergeCell ref="L61:N61"/>
    <mergeCell ref="O61:Q61"/>
    <mergeCell ref="F58:H59"/>
    <mergeCell ref="I58:K59"/>
    <mergeCell ref="L58:N59"/>
    <mergeCell ref="O58:Q59"/>
    <mergeCell ref="R61:S61"/>
    <mergeCell ref="I62:K62"/>
    <mergeCell ref="L62:N62"/>
    <mergeCell ref="O62:Q62"/>
    <mergeCell ref="R62:S62"/>
    <mergeCell ref="R58:S59"/>
    <mergeCell ref="F63:H64"/>
    <mergeCell ref="I63:K64"/>
    <mergeCell ref="L63:N64"/>
    <mergeCell ref="O63:Q64"/>
    <mergeCell ref="R63:S64"/>
    <mergeCell ref="R68:S69"/>
    <mergeCell ref="A70:A74"/>
    <mergeCell ref="F70:H70"/>
    <mergeCell ref="I70:S70"/>
    <mergeCell ref="B71:B72"/>
    <mergeCell ref="C71:C72"/>
    <mergeCell ref="O66:Q66"/>
    <mergeCell ref="R66:S66"/>
    <mergeCell ref="I67:K67"/>
    <mergeCell ref="L67:N67"/>
    <mergeCell ref="O67:Q67"/>
    <mergeCell ref="R67:S67"/>
    <mergeCell ref="A65:A69"/>
    <mergeCell ref="F65:H65"/>
    <mergeCell ref="I65:S65"/>
    <mergeCell ref="B66:B67"/>
    <mergeCell ref="C66:C67"/>
    <mergeCell ref="D66:D67"/>
    <mergeCell ref="E66:E67"/>
    <mergeCell ref="F66:H67"/>
    <mergeCell ref="I66:K66"/>
    <mergeCell ref="L66:N66"/>
    <mergeCell ref="D71:D72"/>
    <mergeCell ref="E71:E72"/>
    <mergeCell ref="F71:H72"/>
    <mergeCell ref="I71:K71"/>
    <mergeCell ref="L71:N71"/>
    <mergeCell ref="O71:Q71"/>
    <mergeCell ref="F68:H69"/>
    <mergeCell ref="I68:K69"/>
    <mergeCell ref="L68:N69"/>
    <mergeCell ref="O68:Q69"/>
    <mergeCell ref="R71:S71"/>
    <mergeCell ref="I72:K72"/>
    <mergeCell ref="L72:N72"/>
    <mergeCell ref="O72:Q72"/>
    <mergeCell ref="R72:S72"/>
    <mergeCell ref="F73:H74"/>
    <mergeCell ref="I73:K74"/>
    <mergeCell ref="L73:N74"/>
    <mergeCell ref="O73:Q74"/>
    <mergeCell ref="R73:S74"/>
  </mergeCells>
  <pageMargins left="0.7" right="0.7"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7"/>
  <sheetViews>
    <sheetView topLeftCell="A9" workbookViewId="0">
      <selection activeCell="P13" sqref="P13"/>
    </sheetView>
  </sheetViews>
  <sheetFormatPr defaultColWidth="8.85546875" defaultRowHeight="12.75" x14ac:dyDescent="0.2"/>
  <cols>
    <col min="1" max="1" width="3.85546875" style="212" customWidth="1"/>
    <col min="2" max="2" width="16.140625" style="212" customWidth="1"/>
    <col min="3" max="3" width="17.7109375" style="212" customWidth="1"/>
    <col min="4" max="4" width="14.42578125" style="212" customWidth="1"/>
    <col min="5" max="5" width="18.7109375" style="212" hidden="1" customWidth="1"/>
    <col min="6" max="6" width="14.85546875" style="212" customWidth="1"/>
    <col min="7" max="7" width="3" style="212" customWidth="1"/>
    <col min="8" max="8" width="11.28515625" style="212" customWidth="1"/>
    <col min="9" max="9" width="3" style="212" customWidth="1"/>
    <col min="10" max="10" width="12.28515625" style="212" customWidth="1"/>
    <col min="11" max="11" width="9.140625" style="212" customWidth="1"/>
    <col min="12" max="12" width="8.85546875" style="212" customWidth="1"/>
    <col min="13" max="13" width="8" style="212" customWidth="1"/>
    <col min="14" max="14" width="0.140625" style="212" customWidth="1"/>
    <col min="15" max="15" width="8.85546875" style="212"/>
    <col min="16" max="16" width="20.28515625" style="212" bestFit="1" customWidth="1"/>
    <col min="17" max="20" width="8.85546875" style="212"/>
    <col min="21" max="21" width="9.42578125" style="212" customWidth="1"/>
    <col min="22" max="22" width="13.7109375" style="63" customWidth="1"/>
    <col min="23" max="16384" width="8.85546875" style="212"/>
  </cols>
  <sheetData>
    <row r="1" spans="1:19" s="212" customFormat="1" hidden="1" x14ac:dyDescent="0.2"/>
    <row r="2" spans="1:19" s="212" customFormat="1" x14ac:dyDescent="0.2">
      <c r="J2" s="283" t="s">
        <v>0</v>
      </c>
      <c r="K2" s="284"/>
      <c r="L2" s="284"/>
      <c r="M2" s="284"/>
      <c r="P2" s="286"/>
      <c r="Q2" s="286"/>
      <c r="R2" s="286"/>
      <c r="S2" s="286"/>
    </row>
    <row r="3" spans="1:19" s="212" customFormat="1" x14ac:dyDescent="0.2">
      <c r="J3" s="284"/>
      <c r="K3" s="284"/>
      <c r="L3" s="284"/>
      <c r="M3" s="284"/>
      <c r="P3" s="287"/>
      <c r="Q3" s="287"/>
      <c r="R3" s="287"/>
      <c r="S3" s="287"/>
    </row>
    <row r="4" spans="1:19" s="212" customFormat="1" ht="13.5" thickBot="1" x14ac:dyDescent="0.25">
      <c r="J4" s="285"/>
      <c r="K4" s="285"/>
      <c r="L4" s="285"/>
      <c r="M4" s="285"/>
      <c r="P4" s="288"/>
      <c r="Q4" s="288"/>
      <c r="R4" s="288"/>
      <c r="S4" s="288"/>
    </row>
    <row r="5" spans="1:19" s="212" customFormat="1" ht="30" customHeight="1" thickTop="1" thickBot="1" x14ac:dyDescent="0.25">
      <c r="A5" s="289" t="str">
        <f>"1353 Travel Report for "&amp;B9&amp;", "&amp;B10&amp;" for the reporting period "&amp;"Oct 19 - March 20"</f>
        <v>1353 Travel Report for Health and Human Services, OFFICE OF INSPECTOR GENERAL for the reporting period Oct 19 - March 20</v>
      </c>
      <c r="B5" s="290"/>
      <c r="C5" s="290"/>
      <c r="D5" s="290"/>
      <c r="E5" s="290"/>
      <c r="F5" s="290"/>
      <c r="G5" s="290"/>
      <c r="H5" s="290"/>
      <c r="I5" s="290"/>
      <c r="J5" s="290"/>
      <c r="K5" s="290"/>
      <c r="L5" s="290"/>
      <c r="M5" s="290"/>
      <c r="N5" s="2"/>
      <c r="Q5" s="3"/>
    </row>
    <row r="6" spans="1:19" s="212" customFormat="1" ht="13.5" customHeight="1" thickTop="1" x14ac:dyDescent="0.2">
      <c r="A6" s="291" t="s">
        <v>1</v>
      </c>
      <c r="B6" s="293" t="s">
        <v>2</v>
      </c>
      <c r="C6" s="294"/>
      <c r="D6" s="294"/>
      <c r="E6" s="294"/>
      <c r="F6" s="294"/>
      <c r="G6" s="294"/>
      <c r="H6" s="294"/>
      <c r="I6" s="294"/>
      <c r="J6" s="295"/>
      <c r="K6" s="4"/>
      <c r="L6" s="4" t="s">
        <v>4</v>
      </c>
      <c r="M6" s="4" t="s">
        <v>5</v>
      </c>
      <c r="N6" s="5"/>
    </row>
    <row r="7" spans="1:19" s="212" customFormat="1" ht="20.25" customHeight="1" thickBot="1" x14ac:dyDescent="0.25">
      <c r="A7" s="291"/>
      <c r="B7" s="296"/>
      <c r="C7" s="297"/>
      <c r="D7" s="297"/>
      <c r="E7" s="297"/>
      <c r="F7" s="297"/>
      <c r="G7" s="297"/>
      <c r="H7" s="297"/>
      <c r="I7" s="297"/>
      <c r="J7" s="298"/>
      <c r="K7" s="218">
        <v>1</v>
      </c>
      <c r="L7" s="219">
        <v>1</v>
      </c>
      <c r="M7" s="7">
        <v>2021</v>
      </c>
      <c r="N7" s="8"/>
    </row>
    <row r="8" spans="1:19" s="212" customFormat="1" ht="27.75" customHeight="1" thickTop="1" thickBot="1" x14ac:dyDescent="0.25">
      <c r="A8" s="291"/>
      <c r="B8" s="299" t="s">
        <v>6</v>
      </c>
      <c r="C8" s="300"/>
      <c r="D8" s="300"/>
      <c r="E8" s="300"/>
      <c r="F8" s="300"/>
      <c r="G8" s="301"/>
      <c r="H8" s="301"/>
      <c r="I8" s="301"/>
      <c r="J8" s="301"/>
      <c r="K8" s="301"/>
      <c r="L8" s="300"/>
      <c r="M8" s="300"/>
      <c r="N8" s="302"/>
    </row>
    <row r="9" spans="1:19" s="212" customFormat="1" ht="18" customHeight="1" thickTop="1" x14ac:dyDescent="0.25">
      <c r="A9" s="291"/>
      <c r="B9" s="303" t="s">
        <v>7</v>
      </c>
      <c r="C9" s="278"/>
      <c r="D9" s="278"/>
      <c r="E9" s="278"/>
      <c r="F9" s="278"/>
      <c r="G9" s="266"/>
      <c r="H9" s="263" t="s">
        <v>9</v>
      </c>
      <c r="I9" s="266"/>
      <c r="J9" s="344" t="s">
        <v>10</v>
      </c>
      <c r="K9" s="269"/>
      <c r="L9" s="347" t="s">
        <v>11</v>
      </c>
      <c r="M9" s="348"/>
      <c r="N9" s="9"/>
      <c r="O9" s="10"/>
    </row>
    <row r="10" spans="1:19" s="212" customFormat="1" ht="15.75" customHeight="1" x14ac:dyDescent="0.2">
      <c r="A10" s="291"/>
      <c r="B10" s="277" t="s">
        <v>229</v>
      </c>
      <c r="C10" s="278"/>
      <c r="D10" s="278"/>
      <c r="E10" s="278"/>
      <c r="F10" s="279"/>
      <c r="G10" s="267"/>
      <c r="H10" s="264"/>
      <c r="I10" s="267"/>
      <c r="J10" s="345"/>
      <c r="K10" s="270"/>
      <c r="L10" s="349"/>
      <c r="M10" s="348"/>
      <c r="N10" s="9"/>
      <c r="O10" s="10"/>
    </row>
    <row r="11" spans="1:19" s="212" customFormat="1" ht="13.9" customHeight="1" thickBot="1" x14ac:dyDescent="0.25">
      <c r="A11" s="291"/>
      <c r="B11" s="11" t="s">
        <v>12</v>
      </c>
      <c r="C11" s="12" t="s">
        <v>230</v>
      </c>
      <c r="D11" s="280" t="s">
        <v>231</v>
      </c>
      <c r="E11" s="281"/>
      <c r="F11" s="282"/>
      <c r="G11" s="268"/>
      <c r="H11" s="265"/>
      <c r="I11" s="268"/>
      <c r="J11" s="346"/>
      <c r="K11" s="271"/>
      <c r="L11" s="350"/>
      <c r="M11" s="351"/>
      <c r="N11" s="13"/>
      <c r="O11" s="10"/>
    </row>
    <row r="12" spans="1:19" s="212" customFormat="1" ht="13.5" thickTop="1" x14ac:dyDescent="0.2">
      <c r="A12" s="291"/>
      <c r="B12" s="247" t="s">
        <v>13</v>
      </c>
      <c r="C12" s="249" t="s">
        <v>14</v>
      </c>
      <c r="D12" s="251" t="s">
        <v>15</v>
      </c>
      <c r="E12" s="253" t="s">
        <v>16</v>
      </c>
      <c r="F12" s="254"/>
      <c r="G12" s="257" t="s">
        <v>17</v>
      </c>
      <c r="H12" s="258"/>
      <c r="I12" s="259"/>
      <c r="J12" s="249" t="s">
        <v>18</v>
      </c>
      <c r="K12" s="235" t="s">
        <v>19</v>
      </c>
      <c r="L12" s="237" t="s">
        <v>20</v>
      </c>
      <c r="M12" s="251" t="s">
        <v>21</v>
      </c>
      <c r="N12" s="14"/>
    </row>
    <row r="13" spans="1:19" s="212" customFormat="1" ht="34.5" customHeight="1" thickBot="1" x14ac:dyDescent="0.25">
      <c r="A13" s="292"/>
      <c r="B13" s="248"/>
      <c r="C13" s="250"/>
      <c r="D13" s="252"/>
      <c r="E13" s="255"/>
      <c r="F13" s="256"/>
      <c r="G13" s="260"/>
      <c r="H13" s="261"/>
      <c r="I13" s="262"/>
      <c r="J13" s="304"/>
      <c r="K13" s="236"/>
      <c r="L13" s="238"/>
      <c r="M13" s="304"/>
      <c r="N13" s="15"/>
    </row>
    <row r="14" spans="1:19" s="212" customFormat="1" ht="24" customHeight="1" thickTop="1" thickBot="1" x14ac:dyDescent="0.25">
      <c r="A14" s="220" t="s">
        <v>22</v>
      </c>
      <c r="B14" s="214" t="s">
        <v>23</v>
      </c>
      <c r="C14" s="214" t="s">
        <v>24</v>
      </c>
      <c r="D14" s="214" t="s">
        <v>25</v>
      </c>
      <c r="E14" s="332" t="s">
        <v>26</v>
      </c>
      <c r="F14" s="332"/>
      <c r="G14" s="223" t="s">
        <v>17</v>
      </c>
      <c r="H14" s="224"/>
      <c r="I14" s="215"/>
      <c r="J14" s="19"/>
      <c r="K14" s="19"/>
      <c r="L14" s="19"/>
      <c r="M14" s="19"/>
      <c r="N14" s="20"/>
    </row>
    <row r="15" spans="1:19" s="212" customFormat="1" ht="23.25" thickBot="1" x14ac:dyDescent="0.25">
      <c r="A15" s="221"/>
      <c r="B15" s="21" t="s">
        <v>35</v>
      </c>
      <c r="C15" s="21" t="s">
        <v>36</v>
      </c>
      <c r="D15" s="22">
        <v>40766</v>
      </c>
      <c r="E15" s="23"/>
      <c r="F15" s="24" t="s">
        <v>37</v>
      </c>
      <c r="G15" s="354" t="s">
        <v>38</v>
      </c>
      <c r="H15" s="355"/>
      <c r="I15" s="356"/>
      <c r="J15" s="25" t="s">
        <v>39</v>
      </c>
      <c r="K15" s="26"/>
      <c r="L15" s="27" t="s">
        <v>8</v>
      </c>
      <c r="M15" s="28">
        <v>280</v>
      </c>
      <c r="N15" s="20"/>
    </row>
    <row r="16" spans="1:19" s="212" customFormat="1" ht="23.25" thickBot="1" x14ac:dyDescent="0.25">
      <c r="A16" s="221"/>
      <c r="B16" s="213" t="s">
        <v>27</v>
      </c>
      <c r="C16" s="213" t="s">
        <v>28</v>
      </c>
      <c r="D16" s="213" t="s">
        <v>29</v>
      </c>
      <c r="E16" s="228" t="s">
        <v>30</v>
      </c>
      <c r="F16" s="228"/>
      <c r="G16" s="229"/>
      <c r="H16" s="230"/>
      <c r="I16" s="231"/>
      <c r="J16" s="33" t="s">
        <v>40</v>
      </c>
      <c r="K16" s="27" t="s">
        <v>8</v>
      </c>
      <c r="L16" s="34"/>
      <c r="M16" s="35">
        <v>825</v>
      </c>
      <c r="N16" s="14"/>
    </row>
    <row r="17" spans="1:22" ht="23.25" thickBot="1" x14ac:dyDescent="0.25">
      <c r="A17" s="222"/>
      <c r="B17" s="36" t="s">
        <v>41</v>
      </c>
      <c r="C17" s="36" t="s">
        <v>42</v>
      </c>
      <c r="D17" s="22">
        <v>40767</v>
      </c>
      <c r="E17" s="37" t="s">
        <v>31</v>
      </c>
      <c r="F17" s="24" t="s">
        <v>43</v>
      </c>
      <c r="G17" s="232"/>
      <c r="H17" s="233"/>
      <c r="I17" s="234"/>
      <c r="J17" s="38" t="s">
        <v>44</v>
      </c>
      <c r="K17" s="39"/>
      <c r="L17" s="39" t="s">
        <v>8</v>
      </c>
      <c r="M17" s="40">
        <v>120</v>
      </c>
      <c r="N17" s="20"/>
      <c r="V17" s="212"/>
    </row>
    <row r="18" spans="1:22" ht="23.25" customHeight="1" thickTop="1" x14ac:dyDescent="0.2">
      <c r="A18" s="220">
        <f>1</f>
        <v>1</v>
      </c>
      <c r="B18" s="211" t="s">
        <v>23</v>
      </c>
      <c r="C18" s="211" t="s">
        <v>24</v>
      </c>
      <c r="D18" s="211" t="s">
        <v>25</v>
      </c>
      <c r="E18" s="223" t="s">
        <v>26</v>
      </c>
      <c r="F18" s="223"/>
      <c r="G18" s="241" t="s">
        <v>17</v>
      </c>
      <c r="H18" s="242"/>
      <c r="I18" s="243"/>
      <c r="J18" s="42" t="s">
        <v>32</v>
      </c>
      <c r="K18" s="43"/>
      <c r="L18" s="43"/>
      <c r="M18" s="44"/>
      <c r="N18" s="20"/>
      <c r="V18" s="45"/>
    </row>
    <row r="19" spans="1:22" ht="22.5" x14ac:dyDescent="0.2">
      <c r="A19" s="239"/>
      <c r="B19" s="46" t="s">
        <v>232</v>
      </c>
      <c r="C19" s="46" t="s">
        <v>233</v>
      </c>
      <c r="D19" s="47">
        <v>44480</v>
      </c>
      <c r="E19" s="46"/>
      <c r="F19" s="46" t="s">
        <v>234</v>
      </c>
      <c r="G19" s="225" t="s">
        <v>235</v>
      </c>
      <c r="H19" s="226"/>
      <c r="I19" s="227"/>
      <c r="J19" s="49" t="s">
        <v>236</v>
      </c>
      <c r="K19" s="49"/>
      <c r="L19" s="49" t="s">
        <v>8</v>
      </c>
      <c r="M19" s="173">
        <v>1199</v>
      </c>
      <c r="N19" s="20"/>
      <c r="V19" s="51"/>
    </row>
    <row r="20" spans="1:22" ht="22.5" x14ac:dyDescent="0.2">
      <c r="A20" s="239"/>
      <c r="B20" s="213" t="s">
        <v>27</v>
      </c>
      <c r="C20" s="213" t="s">
        <v>28</v>
      </c>
      <c r="D20" s="213" t="s">
        <v>29</v>
      </c>
      <c r="E20" s="228" t="s">
        <v>30</v>
      </c>
      <c r="F20" s="228"/>
      <c r="G20" s="229"/>
      <c r="H20" s="230"/>
      <c r="I20" s="231"/>
      <c r="J20" s="52" t="s">
        <v>33</v>
      </c>
      <c r="K20" s="53"/>
      <c r="L20" s="53"/>
      <c r="M20" s="54"/>
      <c r="N20" s="20"/>
      <c r="V20" s="55"/>
    </row>
    <row r="21" spans="1:22" ht="23.25" thickBot="1" x14ac:dyDescent="0.25">
      <c r="A21" s="240"/>
      <c r="B21" s="56" t="s">
        <v>237</v>
      </c>
      <c r="C21" s="56" t="s">
        <v>238</v>
      </c>
      <c r="D21" s="74">
        <v>44482</v>
      </c>
      <c r="E21" s="58" t="s">
        <v>31</v>
      </c>
      <c r="F21" s="59" t="s">
        <v>239</v>
      </c>
      <c r="G21" s="244"/>
      <c r="H21" s="245"/>
      <c r="I21" s="246"/>
      <c r="J21" s="52" t="s">
        <v>34</v>
      </c>
      <c r="K21" s="53"/>
      <c r="L21" s="53"/>
      <c r="M21" s="54"/>
      <c r="N21" s="20"/>
      <c r="V21" s="55"/>
    </row>
    <row r="22" spans="1:22" ht="24" thickTop="1" thickBot="1" x14ac:dyDescent="0.25">
      <c r="A22" s="220">
        <v>2</v>
      </c>
      <c r="B22" s="214" t="s">
        <v>23</v>
      </c>
      <c r="C22" s="214" t="s">
        <v>24</v>
      </c>
      <c r="D22" s="214" t="s">
        <v>25</v>
      </c>
      <c r="E22" s="332" t="s">
        <v>26</v>
      </c>
      <c r="F22" s="332"/>
      <c r="G22" s="223" t="s">
        <v>17</v>
      </c>
      <c r="H22" s="224"/>
      <c r="I22" s="215"/>
      <c r="J22" s="19"/>
      <c r="K22" s="19"/>
      <c r="L22" s="19"/>
      <c r="M22" s="19"/>
      <c r="N22" s="20"/>
      <c r="V22" s="55"/>
    </row>
    <row r="23" spans="1:22" ht="13.5" thickBot="1" x14ac:dyDescent="0.25">
      <c r="A23" s="221"/>
      <c r="B23" s="21" t="s">
        <v>240</v>
      </c>
      <c r="C23" s="21" t="s">
        <v>241</v>
      </c>
      <c r="D23" s="22">
        <v>44385</v>
      </c>
      <c r="E23" s="23"/>
      <c r="F23" s="24" t="s">
        <v>242</v>
      </c>
      <c r="G23" s="354" t="s">
        <v>243</v>
      </c>
      <c r="H23" s="355"/>
      <c r="I23" s="356"/>
      <c r="J23" s="25" t="s">
        <v>244</v>
      </c>
      <c r="K23" s="26"/>
      <c r="L23" s="27" t="s">
        <v>8</v>
      </c>
      <c r="M23" s="28">
        <v>824</v>
      </c>
      <c r="N23" s="20"/>
      <c r="V23" s="55"/>
    </row>
    <row r="24" spans="1:22" ht="23.25" thickBot="1" x14ac:dyDescent="0.25">
      <c r="A24" s="221"/>
      <c r="B24" s="213" t="s">
        <v>27</v>
      </c>
      <c r="C24" s="213" t="s">
        <v>28</v>
      </c>
      <c r="D24" s="213" t="s">
        <v>29</v>
      </c>
      <c r="E24" s="228" t="s">
        <v>30</v>
      </c>
      <c r="F24" s="228"/>
      <c r="G24" s="229"/>
      <c r="H24" s="230"/>
      <c r="I24" s="231"/>
      <c r="J24" s="33" t="s">
        <v>60</v>
      </c>
      <c r="K24" s="27"/>
      <c r="L24" s="34" t="s">
        <v>8</v>
      </c>
      <c r="M24" s="35">
        <v>806</v>
      </c>
      <c r="N24" s="20"/>
      <c r="V24" s="55"/>
    </row>
    <row r="25" spans="1:22" ht="13.5" thickBot="1" x14ac:dyDescent="0.25">
      <c r="A25" s="222"/>
      <c r="B25" s="36" t="s">
        <v>245</v>
      </c>
      <c r="C25" s="36" t="s">
        <v>243</v>
      </c>
      <c r="D25" s="22">
        <v>44392</v>
      </c>
      <c r="E25" s="37" t="s">
        <v>31</v>
      </c>
      <c r="F25" s="24" t="s">
        <v>246</v>
      </c>
      <c r="G25" s="232"/>
      <c r="H25" s="233"/>
      <c r="I25" s="234"/>
      <c r="J25" s="38" t="s">
        <v>236</v>
      </c>
      <c r="K25" s="39"/>
      <c r="L25" s="39" t="s">
        <v>8</v>
      </c>
      <c r="M25" s="40">
        <v>500</v>
      </c>
      <c r="N25" s="20"/>
      <c r="V25" s="55"/>
    </row>
    <row r="26" spans="1:22" ht="23.25" thickTop="1" x14ac:dyDescent="0.2">
      <c r="A26" s="220">
        <v>3</v>
      </c>
      <c r="B26" s="211" t="s">
        <v>23</v>
      </c>
      <c r="C26" s="211" t="s">
        <v>24</v>
      </c>
      <c r="D26" s="211" t="s">
        <v>25</v>
      </c>
      <c r="E26" s="223" t="s">
        <v>26</v>
      </c>
      <c r="F26" s="223"/>
      <c r="G26" s="241" t="s">
        <v>17</v>
      </c>
      <c r="H26" s="242"/>
      <c r="I26" s="243"/>
      <c r="J26" s="42" t="s">
        <v>32</v>
      </c>
      <c r="K26" s="43"/>
      <c r="L26" s="43"/>
      <c r="M26" s="44"/>
      <c r="N26" s="20"/>
      <c r="V26" s="55"/>
    </row>
    <row r="27" spans="1:22" ht="22.5" x14ac:dyDescent="0.2">
      <c r="A27" s="239"/>
      <c r="B27" s="46" t="s">
        <v>247</v>
      </c>
      <c r="C27" s="46" t="s">
        <v>248</v>
      </c>
      <c r="D27" s="47">
        <v>44431</v>
      </c>
      <c r="E27" s="46"/>
      <c r="F27" s="46" t="s">
        <v>249</v>
      </c>
      <c r="G27" s="225" t="s">
        <v>250</v>
      </c>
      <c r="H27" s="226"/>
      <c r="I27" s="227"/>
      <c r="J27" s="49" t="s">
        <v>60</v>
      </c>
      <c r="K27" s="49"/>
      <c r="L27" s="49" t="s">
        <v>8</v>
      </c>
      <c r="M27" s="50">
        <v>480</v>
      </c>
      <c r="N27" s="20"/>
      <c r="V27" s="55"/>
    </row>
    <row r="28" spans="1:22" ht="22.5" x14ac:dyDescent="0.2">
      <c r="A28" s="239"/>
      <c r="B28" s="213" t="s">
        <v>27</v>
      </c>
      <c r="C28" s="213" t="s">
        <v>28</v>
      </c>
      <c r="D28" s="213" t="s">
        <v>29</v>
      </c>
      <c r="E28" s="228" t="s">
        <v>30</v>
      </c>
      <c r="F28" s="228"/>
      <c r="G28" s="229"/>
      <c r="H28" s="230"/>
      <c r="I28" s="231"/>
      <c r="J28" s="52" t="s">
        <v>236</v>
      </c>
      <c r="K28" s="53"/>
      <c r="L28" s="53" t="s">
        <v>8</v>
      </c>
      <c r="M28" s="54">
        <v>495</v>
      </c>
      <c r="N28" s="20"/>
      <c r="V28" s="55"/>
    </row>
    <row r="29" spans="1:22" ht="34.5" thickBot="1" x14ac:dyDescent="0.25">
      <c r="A29" s="240"/>
      <c r="B29" s="56" t="s">
        <v>251</v>
      </c>
      <c r="C29" s="56" t="s">
        <v>252</v>
      </c>
      <c r="D29" s="74">
        <v>44435</v>
      </c>
      <c r="E29" s="58" t="s">
        <v>31</v>
      </c>
      <c r="F29" s="59" t="s">
        <v>253</v>
      </c>
      <c r="G29" s="244"/>
      <c r="H29" s="245"/>
      <c r="I29" s="246"/>
      <c r="J29" s="52" t="s">
        <v>34</v>
      </c>
      <c r="K29" s="53"/>
      <c r="L29" s="53"/>
      <c r="M29" s="54"/>
      <c r="N29" s="20"/>
      <c r="V29" s="55"/>
    </row>
    <row r="30" spans="1:22" ht="13.5" thickTop="1" x14ac:dyDescent="0.2">
      <c r="A30" s="20"/>
      <c r="I30" s="55"/>
      <c r="V30" s="212"/>
    </row>
    <row r="31" spans="1:22" x14ac:dyDescent="0.2">
      <c r="A31" s="20"/>
      <c r="I31" s="55"/>
      <c r="V31" s="212"/>
    </row>
    <row r="32" spans="1:22" x14ac:dyDescent="0.2">
      <c r="A32" s="20"/>
      <c r="I32" s="55"/>
      <c r="V32" s="212"/>
    </row>
    <row r="33" spans="1:22" x14ac:dyDescent="0.2">
      <c r="A33" s="20"/>
      <c r="I33" s="55"/>
      <c r="V33" s="212"/>
    </row>
    <row r="34" spans="1:22" x14ac:dyDescent="0.2">
      <c r="A34" s="20"/>
      <c r="I34" s="55"/>
      <c r="V34" s="212"/>
    </row>
    <row r="35" spans="1:22" x14ac:dyDescent="0.2">
      <c r="A35" s="20"/>
      <c r="I35" s="55"/>
      <c r="V35" s="212"/>
    </row>
    <row r="36" spans="1:22" x14ac:dyDescent="0.2">
      <c r="A36" s="20"/>
      <c r="I36" s="55"/>
      <c r="V36" s="212"/>
    </row>
    <row r="37" spans="1:22" x14ac:dyDescent="0.2">
      <c r="A37" s="20"/>
      <c r="I37" s="55"/>
      <c r="V37" s="212"/>
    </row>
    <row r="38" spans="1:22" x14ac:dyDescent="0.2">
      <c r="A38" s="20"/>
      <c r="I38" s="55"/>
      <c r="V38" s="212"/>
    </row>
    <row r="39" spans="1:22" x14ac:dyDescent="0.2">
      <c r="A39" s="20"/>
      <c r="I39" s="55"/>
      <c r="V39" s="212"/>
    </row>
    <row r="40" spans="1:22" x14ac:dyDescent="0.2">
      <c r="A40" s="20"/>
      <c r="I40" s="55"/>
      <c r="V40" s="212"/>
    </row>
    <row r="41" spans="1:22" x14ac:dyDescent="0.2">
      <c r="A41" s="20"/>
      <c r="I41" s="55"/>
      <c r="V41" s="212"/>
    </row>
    <row r="42" spans="1:22" x14ac:dyDescent="0.2">
      <c r="A42" s="20"/>
      <c r="I42" s="55"/>
      <c r="V42" s="212"/>
    </row>
    <row r="43" spans="1:22" x14ac:dyDescent="0.2">
      <c r="A43" s="20"/>
      <c r="I43" s="55"/>
      <c r="V43" s="212"/>
    </row>
    <row r="44" spans="1:22" x14ac:dyDescent="0.2">
      <c r="A44" s="20"/>
      <c r="I44" s="55"/>
      <c r="V44" s="212"/>
    </row>
    <row r="45" spans="1:22" x14ac:dyDescent="0.2">
      <c r="A45" s="20"/>
      <c r="I45" s="55"/>
      <c r="V45" s="212"/>
    </row>
    <row r="46" spans="1:22" x14ac:dyDescent="0.2">
      <c r="A46" s="20"/>
      <c r="I46" s="55"/>
      <c r="V46" s="212"/>
    </row>
    <row r="47" spans="1:22" x14ac:dyDescent="0.2">
      <c r="A47" s="20"/>
      <c r="I47" s="55"/>
      <c r="V47" s="212"/>
    </row>
    <row r="48" spans="1:22" x14ac:dyDescent="0.2">
      <c r="A48" s="20"/>
      <c r="I48" s="55"/>
      <c r="V48" s="212"/>
    </row>
    <row r="49" spans="1:22" x14ac:dyDescent="0.2">
      <c r="A49" s="20"/>
      <c r="I49" s="55"/>
      <c r="V49" s="212"/>
    </row>
    <row r="50" spans="1:22" x14ac:dyDescent="0.2">
      <c r="A50" s="20"/>
      <c r="I50" s="55"/>
      <c r="V50" s="212"/>
    </row>
    <row r="51" spans="1:22" x14ac:dyDescent="0.2">
      <c r="A51" s="20"/>
      <c r="C51" s="60"/>
      <c r="I51" s="55"/>
      <c r="V51" s="212"/>
    </row>
    <row r="52" spans="1:22" x14ac:dyDescent="0.2">
      <c r="A52" s="20"/>
      <c r="I52" s="55"/>
      <c r="V52" s="212"/>
    </row>
    <row r="53" spans="1:22" s="60" customFormat="1" x14ac:dyDescent="0.2">
      <c r="A53" s="61"/>
      <c r="C53" s="212"/>
      <c r="D53" s="212"/>
      <c r="I53" s="55"/>
    </row>
    <row r="54" spans="1:22" x14ac:dyDescent="0.2">
      <c r="A54" s="20"/>
      <c r="I54" s="55"/>
      <c r="V54" s="212"/>
    </row>
    <row r="55" spans="1:22" x14ac:dyDescent="0.2">
      <c r="A55" s="20"/>
      <c r="I55" s="55"/>
      <c r="V55" s="212"/>
    </row>
    <row r="56" spans="1:22" x14ac:dyDescent="0.2">
      <c r="A56" s="20"/>
      <c r="I56" s="55"/>
      <c r="V56" s="212"/>
    </row>
    <row r="57" spans="1:22" x14ac:dyDescent="0.2">
      <c r="A57" s="20"/>
      <c r="I57" s="55"/>
      <c r="V57" s="212"/>
    </row>
    <row r="58" spans="1:22" x14ac:dyDescent="0.2">
      <c r="A58" s="20"/>
      <c r="I58" s="55"/>
      <c r="V58" s="212"/>
    </row>
    <row r="59" spans="1:22" x14ac:dyDescent="0.2">
      <c r="A59" s="20"/>
      <c r="I59" s="55"/>
      <c r="V59" s="212"/>
    </row>
    <row r="60" spans="1:22" x14ac:dyDescent="0.2">
      <c r="A60" s="20"/>
      <c r="I60" s="55"/>
      <c r="V60" s="212"/>
    </row>
    <row r="61" spans="1:22" x14ac:dyDescent="0.2">
      <c r="A61" s="20"/>
      <c r="I61" s="55"/>
      <c r="V61" s="212"/>
    </row>
    <row r="62" spans="1:22" x14ac:dyDescent="0.2">
      <c r="A62" s="20"/>
      <c r="I62" s="55"/>
      <c r="V62" s="212"/>
    </row>
    <row r="63" spans="1:22" x14ac:dyDescent="0.2">
      <c r="A63" s="20"/>
      <c r="I63" s="55"/>
      <c r="V63" s="212"/>
    </row>
    <row r="64" spans="1:22" x14ac:dyDescent="0.2">
      <c r="A64" s="20"/>
      <c r="I64" s="55"/>
      <c r="V64" s="212"/>
    </row>
    <row r="65" spans="1:22" x14ac:dyDescent="0.2">
      <c r="A65" s="20"/>
      <c r="I65" s="55"/>
      <c r="V65" s="212"/>
    </row>
    <row r="66" spans="1:22" x14ac:dyDescent="0.2">
      <c r="A66" s="20"/>
      <c r="I66" s="55"/>
      <c r="V66" s="212"/>
    </row>
    <row r="67" spans="1:22" x14ac:dyDescent="0.2">
      <c r="A67" s="20"/>
      <c r="I67" s="62"/>
      <c r="V67" s="212"/>
    </row>
    <row r="68" spans="1:22" x14ac:dyDescent="0.2">
      <c r="A68" s="20"/>
      <c r="I68" s="55"/>
      <c r="V68" s="212"/>
    </row>
    <row r="69" spans="1:22" x14ac:dyDescent="0.2">
      <c r="A69" s="20"/>
      <c r="I69" s="55"/>
      <c r="V69" s="212"/>
    </row>
    <row r="70" spans="1:22" x14ac:dyDescent="0.2">
      <c r="A70" s="20"/>
      <c r="I70" s="55"/>
      <c r="V70" s="212"/>
    </row>
    <row r="71" spans="1:22" x14ac:dyDescent="0.2">
      <c r="A71" s="20"/>
      <c r="I71" s="55"/>
      <c r="V71" s="212"/>
    </row>
    <row r="72" spans="1:22" x14ac:dyDescent="0.2">
      <c r="A72" s="20"/>
      <c r="I72" s="55"/>
      <c r="V72" s="212"/>
    </row>
    <row r="73" spans="1:22" x14ac:dyDescent="0.2">
      <c r="A73" s="20"/>
      <c r="I73" s="55"/>
      <c r="V73" s="212"/>
    </row>
    <row r="74" spans="1:22" x14ac:dyDescent="0.2">
      <c r="A74" s="20"/>
      <c r="I74" s="55"/>
      <c r="V74" s="212"/>
    </row>
    <row r="75" spans="1:22" x14ac:dyDescent="0.2">
      <c r="A75" s="20"/>
      <c r="I75" s="55"/>
      <c r="V75" s="212"/>
    </row>
    <row r="76" spans="1:22" x14ac:dyDescent="0.2">
      <c r="A76" s="20"/>
      <c r="I76" s="55"/>
      <c r="V76" s="212"/>
    </row>
    <row r="77" spans="1:22" x14ac:dyDescent="0.2">
      <c r="A77" s="20"/>
      <c r="I77" s="55"/>
      <c r="V77" s="212"/>
    </row>
    <row r="78" spans="1:22" x14ac:dyDescent="0.2">
      <c r="A78" s="20"/>
      <c r="I78" s="55"/>
      <c r="V78" s="212"/>
    </row>
    <row r="79" spans="1:22" x14ac:dyDescent="0.2">
      <c r="A79" s="20"/>
      <c r="I79" s="55"/>
      <c r="V79" s="212"/>
    </row>
    <row r="80" spans="1:22" x14ac:dyDescent="0.2">
      <c r="A80" s="20"/>
      <c r="I80" s="55"/>
      <c r="V80" s="212"/>
    </row>
    <row r="81" spans="1:22" x14ac:dyDescent="0.2">
      <c r="A81" s="20"/>
      <c r="I81" s="55"/>
      <c r="V81" s="212"/>
    </row>
    <row r="82" spans="1:22" x14ac:dyDescent="0.2">
      <c r="A82" s="20"/>
      <c r="I82" s="55"/>
      <c r="V82" s="212"/>
    </row>
    <row r="83" spans="1:22" x14ac:dyDescent="0.2">
      <c r="A83" s="20"/>
      <c r="I83" s="55"/>
      <c r="V83" s="212"/>
    </row>
    <row r="84" spans="1:22" x14ac:dyDescent="0.2">
      <c r="A84" s="20"/>
      <c r="I84" s="55"/>
      <c r="V84" s="212"/>
    </row>
    <row r="85" spans="1:22" x14ac:dyDescent="0.2">
      <c r="A85" s="20"/>
      <c r="I85" s="55"/>
      <c r="V85" s="212"/>
    </row>
    <row r="86" spans="1:22" x14ac:dyDescent="0.2">
      <c r="A86" s="20"/>
      <c r="I86" s="55"/>
      <c r="V86" s="212"/>
    </row>
    <row r="87" spans="1:22" x14ac:dyDescent="0.2">
      <c r="A87" s="20"/>
      <c r="I87" s="55"/>
      <c r="V87" s="212"/>
    </row>
    <row r="88" spans="1:22" x14ac:dyDescent="0.2">
      <c r="A88" s="20"/>
      <c r="I88" s="55"/>
      <c r="V88" s="212"/>
    </row>
    <row r="89" spans="1:22" x14ac:dyDescent="0.2">
      <c r="A89" s="20"/>
      <c r="I89" s="55"/>
      <c r="V89" s="212"/>
    </row>
    <row r="90" spans="1:22" x14ac:dyDescent="0.2">
      <c r="A90" s="20"/>
      <c r="I90" s="55"/>
      <c r="V90" s="212"/>
    </row>
    <row r="91" spans="1:22" x14ac:dyDescent="0.2">
      <c r="A91" s="20"/>
      <c r="I91" s="55"/>
      <c r="V91" s="212"/>
    </row>
    <row r="92" spans="1:22" x14ac:dyDescent="0.2">
      <c r="A92" s="20"/>
      <c r="I92" s="55"/>
      <c r="V92" s="212"/>
    </row>
    <row r="93" spans="1:22" x14ac:dyDescent="0.2">
      <c r="A93" s="20"/>
      <c r="I93" s="55"/>
      <c r="V93" s="212"/>
    </row>
    <row r="94" spans="1:22" x14ac:dyDescent="0.2">
      <c r="A94" s="20"/>
      <c r="I94" s="55"/>
      <c r="V94" s="212"/>
    </row>
    <row r="95" spans="1:22" x14ac:dyDescent="0.2">
      <c r="A95" s="20"/>
      <c r="I95" s="55"/>
      <c r="V95" s="212"/>
    </row>
    <row r="96" spans="1:22" x14ac:dyDescent="0.2">
      <c r="A96" s="20"/>
      <c r="I96" s="55"/>
      <c r="V96" s="212"/>
    </row>
    <row r="97" spans="1:22" x14ac:dyDescent="0.2">
      <c r="A97" s="20"/>
      <c r="I97" s="55"/>
      <c r="V97" s="212"/>
    </row>
    <row r="98" spans="1:22" x14ac:dyDescent="0.2">
      <c r="A98" s="20"/>
      <c r="I98" s="55"/>
      <c r="V98" s="212"/>
    </row>
    <row r="99" spans="1:22" x14ac:dyDescent="0.2">
      <c r="A99" s="20"/>
      <c r="I99" s="55"/>
      <c r="V99" s="212"/>
    </row>
    <row r="100" spans="1:22" x14ac:dyDescent="0.2">
      <c r="A100" s="20"/>
      <c r="I100" s="55"/>
      <c r="V100" s="212"/>
    </row>
    <row r="101" spans="1:22" x14ac:dyDescent="0.2">
      <c r="A101" s="20"/>
      <c r="I101" s="55"/>
      <c r="V101" s="212"/>
    </row>
    <row r="102" spans="1:22" x14ac:dyDescent="0.2">
      <c r="A102" s="20"/>
      <c r="I102" s="55"/>
      <c r="V102" s="212"/>
    </row>
    <row r="103" spans="1:22" x14ac:dyDescent="0.2">
      <c r="A103" s="20"/>
      <c r="I103" s="55"/>
      <c r="V103" s="212"/>
    </row>
    <row r="104" spans="1:22" x14ac:dyDescent="0.2">
      <c r="A104" s="20"/>
      <c r="I104" s="55"/>
      <c r="V104" s="212"/>
    </row>
    <row r="105" spans="1:22" x14ac:dyDescent="0.2">
      <c r="A105" s="20"/>
      <c r="I105" s="55"/>
      <c r="V105" s="212"/>
    </row>
    <row r="106" spans="1:22" x14ac:dyDescent="0.2">
      <c r="A106" s="20"/>
      <c r="I106" s="55"/>
      <c r="V106" s="212"/>
    </row>
    <row r="107" spans="1:22" x14ac:dyDescent="0.2">
      <c r="A107" s="20"/>
      <c r="I107" s="55"/>
      <c r="V107" s="212"/>
    </row>
    <row r="108" spans="1:22" x14ac:dyDescent="0.2">
      <c r="A108" s="20"/>
      <c r="I108" s="55"/>
      <c r="V108" s="212"/>
    </row>
    <row r="109" spans="1:22" x14ac:dyDescent="0.2">
      <c r="A109" s="20"/>
      <c r="I109" s="55"/>
      <c r="V109" s="212"/>
    </row>
    <row r="110" spans="1:22" x14ac:dyDescent="0.2">
      <c r="A110" s="20"/>
      <c r="I110" s="55"/>
      <c r="V110" s="212"/>
    </row>
    <row r="111" spans="1:22" x14ac:dyDescent="0.2">
      <c r="A111" s="20"/>
      <c r="I111" s="55"/>
      <c r="V111" s="212"/>
    </row>
    <row r="112" spans="1:22" x14ac:dyDescent="0.2">
      <c r="A112" s="20"/>
      <c r="I112" s="55"/>
      <c r="V112" s="212"/>
    </row>
    <row r="113" spans="1:22" x14ac:dyDescent="0.2">
      <c r="A113" s="20"/>
      <c r="I113" s="55"/>
      <c r="V113" s="212"/>
    </row>
    <row r="114" spans="1:22" x14ac:dyDescent="0.2">
      <c r="A114" s="20"/>
      <c r="I114" s="55"/>
      <c r="V114" s="212"/>
    </row>
    <row r="115" spans="1:22" x14ac:dyDescent="0.2">
      <c r="A115" s="20"/>
      <c r="I115" s="55"/>
      <c r="V115" s="212"/>
    </row>
    <row r="116" spans="1:22" x14ac:dyDescent="0.2">
      <c r="A116" s="20"/>
      <c r="I116" s="55"/>
      <c r="V116" s="212"/>
    </row>
    <row r="117" spans="1:22" x14ac:dyDescent="0.2">
      <c r="A117" s="20"/>
      <c r="I117" s="55"/>
      <c r="V117" s="212"/>
    </row>
    <row r="118" spans="1:22" x14ac:dyDescent="0.2">
      <c r="A118" s="20"/>
      <c r="I118" s="55"/>
      <c r="V118" s="212"/>
    </row>
    <row r="119" spans="1:22" x14ac:dyDescent="0.2">
      <c r="A119" s="20"/>
      <c r="I119" s="55"/>
      <c r="V119" s="212"/>
    </row>
    <row r="120" spans="1:22" x14ac:dyDescent="0.2">
      <c r="A120" s="20"/>
      <c r="I120" s="55"/>
      <c r="V120" s="212"/>
    </row>
    <row r="121" spans="1:22" x14ac:dyDescent="0.2">
      <c r="A121" s="20"/>
      <c r="I121" s="55"/>
      <c r="V121" s="212"/>
    </row>
    <row r="122" spans="1:22" x14ac:dyDescent="0.2">
      <c r="A122" s="20"/>
      <c r="I122" s="55"/>
      <c r="V122" s="212"/>
    </row>
    <row r="123" spans="1:22" x14ac:dyDescent="0.2">
      <c r="A123" s="20"/>
      <c r="I123" s="55"/>
      <c r="V123" s="212"/>
    </row>
    <row r="124" spans="1:22" x14ac:dyDescent="0.2">
      <c r="A124" s="20"/>
      <c r="I124" s="55"/>
      <c r="V124" s="212"/>
    </row>
    <row r="125" spans="1:22" x14ac:dyDescent="0.2">
      <c r="A125" s="20"/>
      <c r="I125" s="55"/>
      <c r="V125" s="212"/>
    </row>
    <row r="126" spans="1:22" x14ac:dyDescent="0.2">
      <c r="A126" s="20"/>
      <c r="I126" s="55"/>
      <c r="V126" s="212"/>
    </row>
    <row r="127" spans="1:22" x14ac:dyDescent="0.2">
      <c r="A127" s="20"/>
      <c r="I127" s="55"/>
      <c r="V127" s="212"/>
    </row>
    <row r="128" spans="1:22" x14ac:dyDescent="0.2">
      <c r="A128" s="20"/>
      <c r="I128" s="55"/>
      <c r="V128" s="212"/>
    </row>
    <row r="129" spans="1:22" x14ac:dyDescent="0.2">
      <c r="A129" s="20"/>
      <c r="I129" s="55"/>
      <c r="V129" s="212"/>
    </row>
    <row r="130" spans="1:22" x14ac:dyDescent="0.2">
      <c r="A130" s="20"/>
      <c r="I130" s="55"/>
      <c r="V130" s="212"/>
    </row>
    <row r="131" spans="1:22" x14ac:dyDescent="0.2">
      <c r="A131" s="20"/>
      <c r="I131" s="55"/>
      <c r="V131" s="212"/>
    </row>
    <row r="132" spans="1:22" x14ac:dyDescent="0.2">
      <c r="A132" s="20"/>
      <c r="I132" s="55"/>
      <c r="V132" s="212"/>
    </row>
    <row r="133" spans="1:22" x14ac:dyDescent="0.2">
      <c r="A133" s="20"/>
      <c r="I133" s="55"/>
      <c r="V133" s="212"/>
    </row>
    <row r="134" spans="1:22" x14ac:dyDescent="0.2">
      <c r="A134" s="20"/>
      <c r="I134" s="55"/>
      <c r="V134" s="212"/>
    </row>
    <row r="135" spans="1:22" x14ac:dyDescent="0.2">
      <c r="A135" s="20"/>
      <c r="I135" s="55"/>
      <c r="V135" s="212"/>
    </row>
    <row r="136" spans="1:22" x14ac:dyDescent="0.2">
      <c r="A136" s="20"/>
      <c r="I136" s="55"/>
      <c r="V136" s="212"/>
    </row>
    <row r="137" spans="1:22" x14ac:dyDescent="0.2">
      <c r="A137" s="20"/>
      <c r="I137" s="55"/>
      <c r="V137" s="212"/>
    </row>
    <row r="138" spans="1:22" x14ac:dyDescent="0.2">
      <c r="A138" s="20"/>
      <c r="I138" s="55"/>
      <c r="V138" s="212"/>
    </row>
    <row r="139" spans="1:22" x14ac:dyDescent="0.2">
      <c r="A139" s="20"/>
      <c r="I139" s="55"/>
      <c r="V139" s="212"/>
    </row>
    <row r="140" spans="1:22" x14ac:dyDescent="0.2">
      <c r="A140" s="20"/>
      <c r="I140" s="55"/>
      <c r="V140" s="212"/>
    </row>
    <row r="141" spans="1:22" x14ac:dyDescent="0.2">
      <c r="A141" s="20"/>
      <c r="I141" s="55"/>
      <c r="V141" s="212"/>
    </row>
    <row r="142" spans="1:22" x14ac:dyDescent="0.2">
      <c r="A142" s="20"/>
      <c r="I142" s="55"/>
      <c r="V142" s="212"/>
    </row>
    <row r="143" spans="1:22" x14ac:dyDescent="0.2">
      <c r="A143" s="20"/>
      <c r="I143" s="55"/>
      <c r="V143" s="212"/>
    </row>
    <row r="144" spans="1:22" x14ac:dyDescent="0.2">
      <c r="A144" s="20"/>
      <c r="I144" s="55"/>
      <c r="V144" s="212"/>
    </row>
    <row r="145" spans="1:22" x14ac:dyDescent="0.2">
      <c r="A145" s="20"/>
      <c r="I145" s="55"/>
      <c r="V145" s="212"/>
    </row>
    <row r="146" spans="1:22" x14ac:dyDescent="0.2">
      <c r="A146" s="20"/>
      <c r="I146" s="55"/>
      <c r="V146" s="212"/>
    </row>
    <row r="147" spans="1:22" x14ac:dyDescent="0.2">
      <c r="A147" s="20"/>
      <c r="I147" s="55"/>
      <c r="V147" s="212"/>
    </row>
    <row r="148" spans="1:22" x14ac:dyDescent="0.2">
      <c r="A148" s="20"/>
      <c r="I148" s="55"/>
      <c r="V148" s="212"/>
    </row>
    <row r="149" spans="1:22" x14ac:dyDescent="0.2">
      <c r="A149" s="20"/>
      <c r="I149" s="55"/>
      <c r="V149" s="212"/>
    </row>
    <row r="150" spans="1:22" x14ac:dyDescent="0.2">
      <c r="A150" s="20"/>
      <c r="I150" s="55"/>
      <c r="V150" s="212"/>
    </row>
    <row r="151" spans="1:22" x14ac:dyDescent="0.2">
      <c r="A151" s="20"/>
      <c r="I151" s="55"/>
      <c r="V151" s="212"/>
    </row>
    <row r="152" spans="1:22" x14ac:dyDescent="0.2">
      <c r="A152" s="20"/>
      <c r="I152" s="55"/>
      <c r="V152" s="212"/>
    </row>
    <row r="153" spans="1:22" x14ac:dyDescent="0.2">
      <c r="A153" s="20"/>
      <c r="I153" s="55"/>
      <c r="V153" s="212"/>
    </row>
    <row r="154" spans="1:22" x14ac:dyDescent="0.2">
      <c r="A154" s="20"/>
      <c r="I154" s="55"/>
      <c r="V154" s="212"/>
    </row>
    <row r="155" spans="1:22" x14ac:dyDescent="0.2">
      <c r="A155" s="20"/>
      <c r="I155" s="55"/>
      <c r="V155" s="212"/>
    </row>
    <row r="156" spans="1:22" x14ac:dyDescent="0.2">
      <c r="A156" s="20"/>
      <c r="I156" s="55"/>
      <c r="V156" s="212"/>
    </row>
    <row r="157" spans="1:22" x14ac:dyDescent="0.2">
      <c r="A157" s="20"/>
      <c r="I157" s="55"/>
      <c r="V157" s="212"/>
    </row>
    <row r="158" spans="1:22" x14ac:dyDescent="0.2">
      <c r="A158" s="20"/>
      <c r="I158" s="55"/>
      <c r="V158" s="212"/>
    </row>
    <row r="159" spans="1:22" x14ac:dyDescent="0.2">
      <c r="A159" s="20"/>
      <c r="I159" s="55"/>
      <c r="V159" s="212"/>
    </row>
    <row r="160" spans="1:22" x14ac:dyDescent="0.2">
      <c r="A160" s="20"/>
      <c r="I160" s="55"/>
      <c r="V160" s="212"/>
    </row>
    <row r="161" spans="1:22" x14ac:dyDescent="0.2">
      <c r="A161" s="20"/>
      <c r="I161" s="55"/>
      <c r="V161" s="212"/>
    </row>
    <row r="162" spans="1:22" x14ac:dyDescent="0.2">
      <c r="A162" s="20"/>
      <c r="I162" s="55"/>
      <c r="V162" s="212"/>
    </row>
    <row r="163" spans="1:22" x14ac:dyDescent="0.2">
      <c r="A163" s="20"/>
      <c r="I163" s="55"/>
      <c r="V163" s="212"/>
    </row>
    <row r="164" spans="1:22" x14ac:dyDescent="0.2">
      <c r="A164" s="20"/>
      <c r="I164" s="55"/>
      <c r="V164" s="212"/>
    </row>
    <row r="165" spans="1:22" x14ac:dyDescent="0.2">
      <c r="A165" s="20"/>
      <c r="I165" s="55"/>
      <c r="V165" s="212"/>
    </row>
    <row r="166" spans="1:22" x14ac:dyDescent="0.2">
      <c r="A166" s="20"/>
      <c r="I166" s="55"/>
      <c r="V166" s="212"/>
    </row>
    <row r="167" spans="1:22" x14ac:dyDescent="0.2">
      <c r="A167" s="20"/>
      <c r="I167" s="55"/>
      <c r="V167" s="212"/>
    </row>
    <row r="168" spans="1:22" x14ac:dyDescent="0.2">
      <c r="A168" s="20"/>
      <c r="I168" s="55"/>
      <c r="V168" s="212"/>
    </row>
    <row r="169" spans="1:22" x14ac:dyDescent="0.2">
      <c r="A169" s="20"/>
      <c r="I169" s="55"/>
      <c r="V169" s="212"/>
    </row>
    <row r="170" spans="1:22" x14ac:dyDescent="0.2">
      <c r="A170" s="20"/>
      <c r="I170" s="55"/>
      <c r="V170" s="212"/>
    </row>
    <row r="171" spans="1:22" x14ac:dyDescent="0.2">
      <c r="A171" s="20"/>
      <c r="I171" s="55"/>
      <c r="V171" s="212"/>
    </row>
    <row r="172" spans="1:22" x14ac:dyDescent="0.2">
      <c r="A172" s="20"/>
      <c r="I172" s="55"/>
      <c r="V172" s="212"/>
    </row>
    <row r="173" spans="1:22" x14ac:dyDescent="0.2">
      <c r="A173" s="20"/>
      <c r="I173" s="55"/>
      <c r="V173" s="212"/>
    </row>
    <row r="174" spans="1:22" x14ac:dyDescent="0.2">
      <c r="A174" s="20"/>
      <c r="I174" s="55"/>
      <c r="V174" s="212"/>
    </row>
    <row r="175" spans="1:22" x14ac:dyDescent="0.2">
      <c r="A175" s="20"/>
      <c r="I175" s="55" t="e">
        <f>#REF!</f>
        <v>#REF!</v>
      </c>
      <c r="V175" s="212"/>
    </row>
    <row r="176" spans="1:22" x14ac:dyDescent="0.2">
      <c r="A176" s="20"/>
      <c r="I176" s="55"/>
      <c r="V176" s="212"/>
    </row>
    <row r="177" spans="1:22" x14ac:dyDescent="0.2">
      <c r="A177" s="20"/>
      <c r="I177" s="55"/>
      <c r="V177" s="212"/>
    </row>
    <row r="178" spans="1:22" x14ac:dyDescent="0.2">
      <c r="A178" s="20"/>
      <c r="I178" s="55"/>
      <c r="V178" s="212"/>
    </row>
    <row r="179" spans="1:22" x14ac:dyDescent="0.2">
      <c r="A179" s="20"/>
      <c r="I179" s="55" t="e">
        <f>#REF!</f>
        <v>#REF!</v>
      </c>
      <c r="V179" s="212"/>
    </row>
    <row r="180" spans="1:22" x14ac:dyDescent="0.2">
      <c r="A180" s="20"/>
      <c r="I180" s="55"/>
      <c r="V180" s="212"/>
    </row>
    <row r="181" spans="1:22" x14ac:dyDescent="0.2">
      <c r="A181" s="20"/>
      <c r="I181" s="55"/>
      <c r="V181" s="212"/>
    </row>
    <row r="182" spans="1:22" x14ac:dyDescent="0.2">
      <c r="A182" s="20"/>
      <c r="I182" s="55"/>
      <c r="V182" s="212"/>
    </row>
    <row r="183" spans="1:22" x14ac:dyDescent="0.2">
      <c r="A183" s="20"/>
      <c r="I183" s="55" t="e">
        <f>#REF!</f>
        <v>#REF!</v>
      </c>
      <c r="V183" s="212"/>
    </row>
    <row r="184" spans="1:22" x14ac:dyDescent="0.2">
      <c r="A184" s="20"/>
      <c r="I184" s="55"/>
      <c r="V184" s="212"/>
    </row>
    <row r="185" spans="1:22" x14ac:dyDescent="0.2">
      <c r="A185" s="20"/>
      <c r="I185" s="55"/>
      <c r="V185" s="212"/>
    </row>
    <row r="186" spans="1:22" x14ac:dyDescent="0.2">
      <c r="A186" s="20"/>
      <c r="I186" s="55"/>
      <c r="V186" s="212"/>
    </row>
    <row r="187" spans="1:22" x14ac:dyDescent="0.2">
      <c r="A187" s="20"/>
      <c r="I187" s="55" t="e">
        <f>#REF!</f>
        <v>#REF!</v>
      </c>
      <c r="V187" s="212"/>
    </row>
    <row r="188" spans="1:22" x14ac:dyDescent="0.2">
      <c r="A188" s="20"/>
      <c r="I188" s="55"/>
      <c r="V188" s="212"/>
    </row>
    <row r="189" spans="1:22" x14ac:dyDescent="0.2">
      <c r="A189" s="20"/>
      <c r="I189" s="55"/>
      <c r="V189" s="212"/>
    </row>
    <row r="190" spans="1:22" x14ac:dyDescent="0.2">
      <c r="A190" s="20"/>
      <c r="I190" s="55"/>
      <c r="V190" s="212"/>
    </row>
    <row r="191" spans="1:22" x14ac:dyDescent="0.2">
      <c r="A191" s="20"/>
      <c r="I191" s="55" t="e">
        <f>#REF!</f>
        <v>#REF!</v>
      </c>
      <c r="V191" s="212"/>
    </row>
    <row r="192" spans="1:22" x14ac:dyDescent="0.2">
      <c r="A192" s="20"/>
      <c r="I192" s="55"/>
      <c r="V192" s="212"/>
    </row>
    <row r="193" spans="1:22" x14ac:dyDescent="0.2">
      <c r="A193" s="20"/>
      <c r="I193" s="55"/>
      <c r="V193" s="212"/>
    </row>
    <row r="194" spans="1:22" x14ac:dyDescent="0.2">
      <c r="A194" s="20"/>
      <c r="I194" s="55"/>
      <c r="V194" s="212"/>
    </row>
    <row r="195" spans="1:22" x14ac:dyDescent="0.2">
      <c r="A195" s="20"/>
      <c r="I195" s="55" t="e">
        <f>#REF!</f>
        <v>#REF!</v>
      </c>
      <c r="V195" s="212"/>
    </row>
    <row r="196" spans="1:22" x14ac:dyDescent="0.2">
      <c r="A196" s="20"/>
      <c r="I196" s="55"/>
      <c r="V196" s="212"/>
    </row>
    <row r="197" spans="1:22" x14ac:dyDescent="0.2">
      <c r="A197" s="20"/>
      <c r="I197" s="55"/>
      <c r="V197" s="212"/>
    </row>
    <row r="198" spans="1:22" x14ac:dyDescent="0.2">
      <c r="A198" s="20"/>
      <c r="I198" s="55"/>
      <c r="V198" s="212"/>
    </row>
    <row r="199" spans="1:22" x14ac:dyDescent="0.2">
      <c r="A199" s="20"/>
      <c r="I199" s="55" t="e">
        <f>#REF!</f>
        <v>#REF!</v>
      </c>
      <c r="V199" s="212"/>
    </row>
    <row r="200" spans="1:22" x14ac:dyDescent="0.2">
      <c r="A200" s="20"/>
      <c r="I200" s="55"/>
      <c r="V200" s="212"/>
    </row>
    <row r="201" spans="1:22" x14ac:dyDescent="0.2">
      <c r="A201" s="20"/>
      <c r="I201" s="55"/>
      <c r="V201" s="212"/>
    </row>
    <row r="202" spans="1:22" x14ac:dyDescent="0.2">
      <c r="A202" s="20"/>
      <c r="I202" s="55"/>
      <c r="V202" s="212"/>
    </row>
    <row r="203" spans="1:22" x14ac:dyDescent="0.2">
      <c r="A203" s="20"/>
      <c r="I203" s="55" t="e">
        <f>#REF!</f>
        <v>#REF!</v>
      </c>
      <c r="V203" s="212"/>
    </row>
    <row r="204" spans="1:22" x14ac:dyDescent="0.2">
      <c r="A204" s="20"/>
      <c r="I204" s="55"/>
      <c r="V204" s="212"/>
    </row>
    <row r="205" spans="1:22" x14ac:dyDescent="0.2">
      <c r="A205" s="20"/>
      <c r="I205" s="55"/>
      <c r="V205" s="212"/>
    </row>
    <row r="206" spans="1:22" x14ac:dyDescent="0.2">
      <c r="A206" s="20"/>
      <c r="I206" s="55"/>
      <c r="V206" s="212"/>
    </row>
    <row r="207" spans="1:22" x14ac:dyDescent="0.2">
      <c r="A207" s="20"/>
      <c r="I207" s="55" t="e">
        <f>#REF!</f>
        <v>#REF!</v>
      </c>
      <c r="V207" s="212"/>
    </row>
    <row r="208" spans="1:22" x14ac:dyDescent="0.2">
      <c r="A208" s="20"/>
      <c r="I208" s="55"/>
      <c r="V208" s="212"/>
    </row>
    <row r="209" spans="1:22" x14ac:dyDescent="0.2">
      <c r="A209" s="20"/>
      <c r="I209" s="55"/>
      <c r="V209" s="212"/>
    </row>
    <row r="210" spans="1:22" x14ac:dyDescent="0.2">
      <c r="A210" s="20"/>
      <c r="I210" s="55"/>
      <c r="V210" s="212"/>
    </row>
    <row r="211" spans="1:22" x14ac:dyDescent="0.2">
      <c r="A211" s="20"/>
      <c r="I211" s="55" t="e">
        <f>#REF!</f>
        <v>#REF!</v>
      </c>
      <c r="V211" s="212"/>
    </row>
    <row r="212" spans="1:22" x14ac:dyDescent="0.2">
      <c r="A212" s="20"/>
      <c r="I212" s="55"/>
      <c r="V212" s="212"/>
    </row>
    <row r="213" spans="1:22" x14ac:dyDescent="0.2">
      <c r="A213" s="20"/>
      <c r="I213" s="55"/>
      <c r="V213" s="212"/>
    </row>
    <row r="214" spans="1:22" x14ac:dyDescent="0.2">
      <c r="A214" s="20"/>
      <c r="I214" s="55"/>
      <c r="V214" s="212"/>
    </row>
    <row r="215" spans="1:22" x14ac:dyDescent="0.2">
      <c r="A215" s="20"/>
      <c r="I215" s="55" t="e">
        <f>#REF!</f>
        <v>#REF!</v>
      </c>
      <c r="V215" s="212"/>
    </row>
    <row r="216" spans="1:22" x14ac:dyDescent="0.2">
      <c r="A216" s="20"/>
      <c r="I216" s="55"/>
      <c r="V216" s="212"/>
    </row>
    <row r="217" spans="1:22" x14ac:dyDescent="0.2">
      <c r="A217" s="20"/>
      <c r="I217" s="55"/>
      <c r="V217" s="212"/>
    </row>
    <row r="218" spans="1:22" x14ac:dyDescent="0.2">
      <c r="A218" s="20"/>
      <c r="I218" s="55"/>
      <c r="V218" s="212"/>
    </row>
    <row r="219" spans="1:22" x14ac:dyDescent="0.2">
      <c r="A219" s="20"/>
      <c r="I219" s="55" t="e">
        <f>#REF!</f>
        <v>#REF!</v>
      </c>
      <c r="V219" s="212"/>
    </row>
    <row r="220" spans="1:22" x14ac:dyDescent="0.2">
      <c r="A220" s="20"/>
      <c r="I220" s="55"/>
      <c r="V220" s="212"/>
    </row>
    <row r="221" spans="1:22" x14ac:dyDescent="0.2">
      <c r="A221" s="20"/>
      <c r="I221" s="55"/>
      <c r="V221" s="212"/>
    </row>
    <row r="222" spans="1:22" x14ac:dyDescent="0.2">
      <c r="A222" s="20"/>
      <c r="I222" s="55"/>
      <c r="V222" s="212"/>
    </row>
    <row r="223" spans="1:22" x14ac:dyDescent="0.2">
      <c r="A223" s="20"/>
      <c r="I223" s="55" t="e">
        <f>#REF!</f>
        <v>#REF!</v>
      </c>
      <c r="V223" s="212"/>
    </row>
    <row r="224" spans="1:22" x14ac:dyDescent="0.2">
      <c r="A224" s="20"/>
      <c r="I224" s="55"/>
      <c r="V224" s="212"/>
    </row>
    <row r="225" spans="1:22" x14ac:dyDescent="0.2">
      <c r="A225" s="20"/>
      <c r="I225" s="55"/>
      <c r="V225" s="212"/>
    </row>
    <row r="226" spans="1:22" x14ac:dyDescent="0.2">
      <c r="A226" s="20"/>
      <c r="I226" s="55"/>
      <c r="V226" s="212"/>
    </row>
    <row r="227" spans="1:22" x14ac:dyDescent="0.2">
      <c r="A227" s="20"/>
      <c r="I227" s="55" t="e">
        <f>#REF!</f>
        <v>#REF!</v>
      </c>
      <c r="V227" s="212"/>
    </row>
    <row r="228" spans="1:22" x14ac:dyDescent="0.2">
      <c r="A228" s="20"/>
      <c r="I228" s="55"/>
      <c r="V228" s="212"/>
    </row>
    <row r="229" spans="1:22" x14ac:dyDescent="0.2">
      <c r="A229" s="20"/>
      <c r="I229" s="55"/>
      <c r="V229" s="212"/>
    </row>
    <row r="230" spans="1:22" x14ac:dyDescent="0.2">
      <c r="A230" s="20"/>
      <c r="I230" s="55"/>
      <c r="V230" s="212"/>
    </row>
    <row r="231" spans="1:22" x14ac:dyDescent="0.2">
      <c r="A231" s="20"/>
      <c r="I231" s="55" t="e">
        <f>#REF!</f>
        <v>#REF!</v>
      </c>
      <c r="V231" s="212"/>
    </row>
    <row r="232" spans="1:22" x14ac:dyDescent="0.2">
      <c r="A232" s="20"/>
      <c r="I232" s="55"/>
      <c r="V232" s="212"/>
    </row>
    <row r="233" spans="1:22" x14ac:dyDescent="0.2">
      <c r="A233" s="20"/>
      <c r="I233" s="55"/>
      <c r="V233" s="212"/>
    </row>
    <row r="234" spans="1:22" x14ac:dyDescent="0.2">
      <c r="A234" s="20"/>
      <c r="I234" s="55"/>
      <c r="V234" s="212"/>
    </row>
    <row r="235" spans="1:22" x14ac:dyDescent="0.2">
      <c r="A235" s="20"/>
      <c r="I235" s="55" t="e">
        <f>#REF!</f>
        <v>#REF!</v>
      </c>
      <c r="V235" s="212"/>
    </row>
    <row r="236" spans="1:22" x14ac:dyDescent="0.2">
      <c r="A236" s="20"/>
      <c r="I236" s="55"/>
      <c r="V236" s="212"/>
    </row>
    <row r="237" spans="1:22" x14ac:dyDescent="0.2">
      <c r="A237" s="20"/>
      <c r="I237" s="55"/>
      <c r="V237" s="212"/>
    </row>
    <row r="238" spans="1:22" x14ac:dyDescent="0.2">
      <c r="A238" s="20"/>
      <c r="I238" s="55"/>
      <c r="V238" s="212"/>
    </row>
    <row r="239" spans="1:22" x14ac:dyDescent="0.2">
      <c r="A239" s="20"/>
      <c r="I239" s="55" t="e">
        <f>#REF!</f>
        <v>#REF!</v>
      </c>
      <c r="V239" s="212"/>
    </row>
    <row r="240" spans="1:22" x14ac:dyDescent="0.2">
      <c r="A240" s="20"/>
      <c r="I240" s="55"/>
      <c r="V240" s="212"/>
    </row>
    <row r="241" spans="1:22" x14ac:dyDescent="0.2">
      <c r="A241" s="20"/>
      <c r="I241" s="55"/>
      <c r="V241" s="212"/>
    </row>
    <row r="242" spans="1:22" x14ac:dyDescent="0.2">
      <c r="A242" s="20"/>
      <c r="I242" s="55"/>
      <c r="V242" s="212"/>
    </row>
    <row r="243" spans="1:22" x14ac:dyDescent="0.2">
      <c r="A243" s="20"/>
      <c r="I243" s="55" t="e">
        <f>#REF!</f>
        <v>#REF!</v>
      </c>
      <c r="V243" s="212"/>
    </row>
    <row r="244" spans="1:22" x14ac:dyDescent="0.2">
      <c r="A244" s="20"/>
      <c r="I244" s="55"/>
      <c r="V244" s="212"/>
    </row>
    <row r="245" spans="1:22" x14ac:dyDescent="0.2">
      <c r="A245" s="20"/>
      <c r="I245" s="55"/>
      <c r="V245" s="212"/>
    </row>
    <row r="246" spans="1:22" x14ac:dyDescent="0.2">
      <c r="A246" s="20"/>
      <c r="I246" s="55"/>
      <c r="V246" s="212"/>
    </row>
    <row r="247" spans="1:22" x14ac:dyDescent="0.2">
      <c r="A247" s="20"/>
      <c r="I247" s="55" t="e">
        <f>#REF!</f>
        <v>#REF!</v>
      </c>
      <c r="V247" s="212"/>
    </row>
    <row r="248" spans="1:22" x14ac:dyDescent="0.2">
      <c r="A248" s="20"/>
      <c r="I248" s="55"/>
      <c r="V248" s="212"/>
    </row>
    <row r="249" spans="1:22" x14ac:dyDescent="0.2">
      <c r="A249" s="20"/>
      <c r="I249" s="55"/>
      <c r="V249" s="212"/>
    </row>
    <row r="250" spans="1:22" x14ac:dyDescent="0.2">
      <c r="A250" s="20"/>
      <c r="I250" s="55"/>
      <c r="V250" s="212"/>
    </row>
    <row r="251" spans="1:22" x14ac:dyDescent="0.2">
      <c r="A251" s="20"/>
      <c r="I251" s="55" t="e">
        <f>#REF!</f>
        <v>#REF!</v>
      </c>
      <c r="V251" s="212"/>
    </row>
    <row r="252" spans="1:22" x14ac:dyDescent="0.2">
      <c r="A252" s="20"/>
      <c r="I252" s="55"/>
      <c r="V252" s="212"/>
    </row>
    <row r="253" spans="1:22" x14ac:dyDescent="0.2">
      <c r="A253" s="20"/>
      <c r="I253" s="55"/>
      <c r="V253" s="212"/>
    </row>
    <row r="254" spans="1:22" x14ac:dyDescent="0.2">
      <c r="A254" s="20"/>
      <c r="I254" s="55"/>
      <c r="V254" s="212"/>
    </row>
    <row r="255" spans="1:22" x14ac:dyDescent="0.2">
      <c r="A255" s="20"/>
      <c r="I255" s="55" t="e">
        <f>#REF!</f>
        <v>#REF!</v>
      </c>
      <c r="V255" s="212"/>
    </row>
    <row r="256" spans="1:22" x14ac:dyDescent="0.2">
      <c r="A256" s="20"/>
      <c r="I256" s="55"/>
      <c r="V256" s="212"/>
    </row>
    <row r="257" spans="1:22" x14ac:dyDescent="0.2">
      <c r="A257" s="20"/>
      <c r="I257" s="55"/>
      <c r="V257" s="212"/>
    </row>
    <row r="258" spans="1:22" x14ac:dyDescent="0.2">
      <c r="A258" s="20"/>
      <c r="I258" s="55"/>
      <c r="V258" s="212"/>
    </row>
    <row r="259" spans="1:22" x14ac:dyDescent="0.2">
      <c r="A259" s="20"/>
      <c r="I259" s="55" t="e">
        <f>#REF!</f>
        <v>#REF!</v>
      </c>
      <c r="V259" s="212"/>
    </row>
    <row r="260" spans="1:22" x14ac:dyDescent="0.2">
      <c r="A260" s="20"/>
      <c r="I260" s="55"/>
      <c r="V260" s="212"/>
    </row>
    <row r="261" spans="1:22" x14ac:dyDescent="0.2">
      <c r="A261" s="20"/>
      <c r="I261" s="55"/>
      <c r="V261" s="212"/>
    </row>
    <row r="262" spans="1:22" x14ac:dyDescent="0.2">
      <c r="A262" s="20"/>
      <c r="I262" s="55"/>
      <c r="V262" s="212"/>
    </row>
    <row r="263" spans="1:22" x14ac:dyDescent="0.2">
      <c r="A263" s="20"/>
      <c r="I263" s="55" t="e">
        <f>#REF!</f>
        <v>#REF!</v>
      </c>
      <c r="V263" s="212"/>
    </row>
    <row r="264" spans="1:22" x14ac:dyDescent="0.2">
      <c r="A264" s="20"/>
      <c r="I264" s="55"/>
      <c r="V264" s="212"/>
    </row>
    <row r="265" spans="1:22" x14ac:dyDescent="0.2">
      <c r="A265" s="20"/>
      <c r="I265" s="55"/>
      <c r="V265" s="212"/>
    </row>
    <row r="266" spans="1:22" x14ac:dyDescent="0.2">
      <c r="A266" s="20"/>
      <c r="I266" s="55"/>
      <c r="V266" s="212"/>
    </row>
    <row r="267" spans="1:22" x14ac:dyDescent="0.2">
      <c r="A267" s="20"/>
      <c r="I267" s="55" t="e">
        <f>#REF!</f>
        <v>#REF!</v>
      </c>
      <c r="V267" s="212"/>
    </row>
    <row r="268" spans="1:22" x14ac:dyDescent="0.2">
      <c r="A268" s="20"/>
      <c r="I268" s="55"/>
      <c r="V268" s="212"/>
    </row>
    <row r="269" spans="1:22" x14ac:dyDescent="0.2">
      <c r="A269" s="20"/>
      <c r="I269" s="55"/>
      <c r="V269" s="212"/>
    </row>
    <row r="270" spans="1:22" x14ac:dyDescent="0.2">
      <c r="A270" s="20"/>
      <c r="I270" s="55"/>
      <c r="V270" s="212"/>
    </row>
    <row r="271" spans="1:22" x14ac:dyDescent="0.2">
      <c r="A271" s="20"/>
      <c r="I271" s="55" t="e">
        <f>#REF!</f>
        <v>#REF!</v>
      </c>
      <c r="V271" s="212"/>
    </row>
    <row r="272" spans="1:22" x14ac:dyDescent="0.2">
      <c r="A272" s="20"/>
      <c r="I272" s="55"/>
      <c r="V272" s="212"/>
    </row>
    <row r="273" spans="1:22" x14ac:dyDescent="0.2">
      <c r="A273" s="20"/>
      <c r="I273" s="55"/>
      <c r="V273" s="212"/>
    </row>
    <row r="274" spans="1:22" x14ac:dyDescent="0.2">
      <c r="A274" s="20"/>
      <c r="I274" s="55"/>
      <c r="V274" s="212"/>
    </row>
    <row r="275" spans="1:22" x14ac:dyDescent="0.2">
      <c r="A275" s="20"/>
      <c r="I275" s="55" t="e">
        <f>#REF!</f>
        <v>#REF!</v>
      </c>
      <c r="V275" s="212"/>
    </row>
    <row r="276" spans="1:22" x14ac:dyDescent="0.2">
      <c r="A276" s="20"/>
      <c r="I276" s="55"/>
      <c r="V276" s="212"/>
    </row>
    <row r="277" spans="1:22" x14ac:dyDescent="0.2">
      <c r="A277" s="20"/>
      <c r="I277" s="55"/>
      <c r="V277" s="212"/>
    </row>
    <row r="278" spans="1:22" x14ac:dyDescent="0.2">
      <c r="A278" s="20"/>
      <c r="I278" s="55"/>
      <c r="V278" s="212"/>
    </row>
    <row r="279" spans="1:22" x14ac:dyDescent="0.2">
      <c r="A279" s="20"/>
      <c r="I279" s="55" t="e">
        <f>#REF!</f>
        <v>#REF!</v>
      </c>
      <c r="V279" s="212"/>
    </row>
    <row r="280" spans="1:22" x14ac:dyDescent="0.2">
      <c r="A280" s="20"/>
      <c r="I280" s="55"/>
      <c r="V280" s="212"/>
    </row>
    <row r="281" spans="1:22" x14ac:dyDescent="0.2">
      <c r="A281" s="20"/>
      <c r="I281" s="55"/>
      <c r="V281" s="212"/>
    </row>
    <row r="282" spans="1:22" x14ac:dyDescent="0.2">
      <c r="A282" s="20"/>
      <c r="I282" s="55"/>
      <c r="V282" s="212"/>
    </row>
    <row r="283" spans="1:22" x14ac:dyDescent="0.2">
      <c r="A283" s="20"/>
      <c r="I283" s="55" t="e">
        <f>#REF!</f>
        <v>#REF!</v>
      </c>
      <c r="V283" s="212"/>
    </row>
    <row r="284" spans="1:22" x14ac:dyDescent="0.2">
      <c r="A284" s="20"/>
      <c r="I284" s="55"/>
      <c r="V284" s="212"/>
    </row>
    <row r="285" spans="1:22" x14ac:dyDescent="0.2">
      <c r="A285" s="20"/>
      <c r="I285" s="55"/>
      <c r="V285" s="212"/>
    </row>
    <row r="286" spans="1:22" x14ac:dyDescent="0.2">
      <c r="A286" s="20"/>
      <c r="I286" s="55"/>
      <c r="V286" s="212"/>
    </row>
    <row r="287" spans="1:22" x14ac:dyDescent="0.2">
      <c r="A287" s="20"/>
      <c r="I287" s="55" t="e">
        <f>#REF!</f>
        <v>#REF!</v>
      </c>
      <c r="V287" s="212"/>
    </row>
    <row r="288" spans="1:22" x14ac:dyDescent="0.2">
      <c r="A288" s="20"/>
      <c r="I288" s="55"/>
      <c r="V288" s="212"/>
    </row>
    <row r="289" spans="1:22" x14ac:dyDescent="0.2">
      <c r="A289" s="20"/>
      <c r="I289" s="55"/>
      <c r="V289" s="212"/>
    </row>
    <row r="290" spans="1:22" x14ac:dyDescent="0.2">
      <c r="A290" s="20"/>
      <c r="I290" s="55"/>
      <c r="V290" s="212"/>
    </row>
    <row r="291" spans="1:22" x14ac:dyDescent="0.2">
      <c r="A291" s="20"/>
      <c r="I291" s="55" t="e">
        <f>#REF!</f>
        <v>#REF!</v>
      </c>
      <c r="V291" s="212"/>
    </row>
    <row r="292" spans="1:22" x14ac:dyDescent="0.2">
      <c r="A292" s="20"/>
      <c r="I292" s="55"/>
      <c r="V292" s="212"/>
    </row>
    <row r="293" spans="1:22" x14ac:dyDescent="0.2">
      <c r="A293" s="20"/>
      <c r="I293" s="55"/>
      <c r="V293" s="212"/>
    </row>
    <row r="294" spans="1:22" x14ac:dyDescent="0.2">
      <c r="A294" s="20"/>
      <c r="I294" s="55"/>
      <c r="V294" s="212"/>
    </row>
    <row r="295" spans="1:22" x14ac:dyDescent="0.2">
      <c r="A295" s="20"/>
      <c r="I295" s="55" t="e">
        <f>#REF!</f>
        <v>#REF!</v>
      </c>
      <c r="V295" s="212"/>
    </row>
    <row r="296" spans="1:22" x14ac:dyDescent="0.2">
      <c r="A296" s="20"/>
      <c r="I296" s="55"/>
      <c r="V296" s="212"/>
    </row>
    <row r="297" spans="1:22" x14ac:dyDescent="0.2">
      <c r="A297" s="20"/>
      <c r="I297" s="55"/>
      <c r="V297" s="212"/>
    </row>
    <row r="298" spans="1:22" x14ac:dyDescent="0.2">
      <c r="A298" s="20"/>
      <c r="I298" s="55"/>
      <c r="V298" s="212"/>
    </row>
    <row r="299" spans="1:22" x14ac:dyDescent="0.2">
      <c r="A299" s="20"/>
      <c r="I299" s="55" t="e">
        <f>#REF!</f>
        <v>#REF!</v>
      </c>
      <c r="V299" s="212"/>
    </row>
    <row r="300" spans="1:22" x14ac:dyDescent="0.2">
      <c r="A300" s="20"/>
      <c r="I300" s="55"/>
      <c r="V300" s="212"/>
    </row>
    <row r="301" spans="1:22" x14ac:dyDescent="0.2">
      <c r="A301" s="20"/>
      <c r="I301" s="55"/>
      <c r="V301" s="212"/>
    </row>
    <row r="302" spans="1:22" x14ac:dyDescent="0.2">
      <c r="A302" s="20"/>
      <c r="I302" s="55"/>
      <c r="V302" s="212"/>
    </row>
    <row r="303" spans="1:22" x14ac:dyDescent="0.2">
      <c r="A303" s="20"/>
      <c r="I303" s="55" t="e">
        <f>#REF!</f>
        <v>#REF!</v>
      </c>
      <c r="V303" s="212"/>
    </row>
    <row r="304" spans="1:22" x14ac:dyDescent="0.2">
      <c r="A304" s="20"/>
      <c r="I304" s="55"/>
      <c r="V304" s="212"/>
    </row>
    <row r="305" spans="1:22" x14ac:dyDescent="0.2">
      <c r="A305" s="20"/>
      <c r="I305" s="55"/>
      <c r="V305" s="212"/>
    </row>
    <row r="306" spans="1:22" x14ac:dyDescent="0.2">
      <c r="A306" s="20"/>
      <c r="I306" s="55"/>
      <c r="V306" s="212"/>
    </row>
    <row r="307" spans="1:22" x14ac:dyDescent="0.2">
      <c r="A307" s="20"/>
      <c r="I307" s="55" t="e">
        <f>#REF!</f>
        <v>#REF!</v>
      </c>
      <c r="V307" s="212"/>
    </row>
    <row r="308" spans="1:22" x14ac:dyDescent="0.2">
      <c r="A308" s="20"/>
      <c r="I308" s="55"/>
      <c r="V308" s="212"/>
    </row>
    <row r="309" spans="1:22" x14ac:dyDescent="0.2">
      <c r="A309" s="20"/>
      <c r="I309" s="55"/>
      <c r="V309" s="212"/>
    </row>
    <row r="310" spans="1:22" x14ac:dyDescent="0.2">
      <c r="A310" s="20"/>
      <c r="I310" s="55"/>
      <c r="V310" s="212"/>
    </row>
    <row r="311" spans="1:22" x14ac:dyDescent="0.2">
      <c r="A311" s="20"/>
      <c r="I311" s="55" t="e">
        <f>#REF!</f>
        <v>#REF!</v>
      </c>
      <c r="V311" s="212"/>
    </row>
    <row r="312" spans="1:22" x14ac:dyDescent="0.2">
      <c r="A312" s="20"/>
      <c r="I312" s="55"/>
      <c r="V312" s="212"/>
    </row>
    <row r="313" spans="1:22" x14ac:dyDescent="0.2">
      <c r="A313" s="20"/>
      <c r="I313" s="55"/>
      <c r="V313" s="212"/>
    </row>
    <row r="314" spans="1:22" x14ac:dyDescent="0.2">
      <c r="A314" s="20"/>
      <c r="I314" s="55"/>
      <c r="V314" s="212"/>
    </row>
    <row r="315" spans="1:22" x14ac:dyDescent="0.2">
      <c r="A315" s="20"/>
      <c r="I315" s="55" t="e">
        <f>#REF!</f>
        <v>#REF!</v>
      </c>
      <c r="V315" s="212"/>
    </row>
    <row r="316" spans="1:22" x14ac:dyDescent="0.2">
      <c r="A316" s="20"/>
      <c r="I316" s="55"/>
      <c r="V316" s="212"/>
    </row>
    <row r="317" spans="1:22" x14ac:dyDescent="0.2">
      <c r="A317" s="20"/>
      <c r="I317" s="55"/>
      <c r="V317" s="212"/>
    </row>
    <row r="318" spans="1:22" x14ac:dyDescent="0.2">
      <c r="A318" s="20"/>
      <c r="I318" s="55"/>
      <c r="V318" s="212"/>
    </row>
    <row r="319" spans="1:22" x14ac:dyDescent="0.2">
      <c r="A319" s="20"/>
      <c r="I319" s="55" t="e">
        <f>#REF!</f>
        <v>#REF!</v>
      </c>
      <c r="V319" s="212"/>
    </row>
    <row r="320" spans="1:22" x14ac:dyDescent="0.2">
      <c r="A320" s="20"/>
      <c r="I320" s="55"/>
      <c r="V320" s="212"/>
    </row>
    <row r="321" spans="1:22" x14ac:dyDescent="0.2">
      <c r="A321" s="20"/>
      <c r="I321" s="55"/>
      <c r="V321" s="212"/>
    </row>
    <row r="322" spans="1:22" x14ac:dyDescent="0.2">
      <c r="A322" s="20"/>
      <c r="I322" s="55"/>
      <c r="V322" s="212"/>
    </row>
    <row r="323" spans="1:22" x14ac:dyDescent="0.2">
      <c r="A323" s="20"/>
      <c r="I323" s="55" t="e">
        <f>#REF!</f>
        <v>#REF!</v>
      </c>
      <c r="V323" s="212"/>
    </row>
    <row r="324" spans="1:22" x14ac:dyDescent="0.2">
      <c r="A324" s="20"/>
      <c r="I324" s="55"/>
      <c r="V324" s="212"/>
    </row>
    <row r="325" spans="1:22" x14ac:dyDescent="0.2">
      <c r="A325" s="20"/>
      <c r="I325" s="55"/>
      <c r="V325" s="212"/>
    </row>
    <row r="326" spans="1:22" x14ac:dyDescent="0.2">
      <c r="A326" s="20"/>
      <c r="I326" s="55"/>
      <c r="V326" s="212"/>
    </row>
    <row r="327" spans="1:22" x14ac:dyDescent="0.2">
      <c r="A327" s="20"/>
      <c r="I327" s="55" t="e">
        <f>#REF!</f>
        <v>#REF!</v>
      </c>
      <c r="V327" s="212"/>
    </row>
    <row r="328" spans="1:22" x14ac:dyDescent="0.2">
      <c r="A328" s="20"/>
      <c r="I328" s="55"/>
      <c r="V328" s="212"/>
    </row>
    <row r="329" spans="1:22" x14ac:dyDescent="0.2">
      <c r="A329" s="20"/>
      <c r="I329" s="55"/>
      <c r="V329" s="212"/>
    </row>
    <row r="330" spans="1:22" x14ac:dyDescent="0.2">
      <c r="A330" s="20"/>
      <c r="I330" s="55"/>
      <c r="V330" s="212"/>
    </row>
    <row r="331" spans="1:22" x14ac:dyDescent="0.2">
      <c r="A331" s="20"/>
      <c r="I331" s="55" t="e">
        <f>#REF!</f>
        <v>#REF!</v>
      </c>
      <c r="V331" s="212"/>
    </row>
    <row r="332" spans="1:22" x14ac:dyDescent="0.2">
      <c r="A332" s="20"/>
      <c r="I332" s="55"/>
      <c r="V332" s="212"/>
    </row>
    <row r="333" spans="1:22" x14ac:dyDescent="0.2">
      <c r="A333" s="20"/>
      <c r="I333" s="55"/>
      <c r="V333" s="212"/>
    </row>
    <row r="334" spans="1:22" x14ac:dyDescent="0.2">
      <c r="A334" s="20"/>
      <c r="I334" s="55"/>
      <c r="V334" s="212"/>
    </row>
    <row r="335" spans="1:22" x14ac:dyDescent="0.2">
      <c r="A335" s="20"/>
      <c r="I335" s="55" t="e">
        <f>#REF!</f>
        <v>#REF!</v>
      </c>
      <c r="V335" s="212"/>
    </row>
    <row r="336" spans="1:22" x14ac:dyDescent="0.2">
      <c r="A336" s="20"/>
      <c r="I336" s="55"/>
      <c r="V336" s="212"/>
    </row>
    <row r="337" spans="1:22" x14ac:dyDescent="0.2">
      <c r="A337" s="20"/>
      <c r="I337" s="55"/>
      <c r="V337" s="212"/>
    </row>
    <row r="338" spans="1:22" x14ac:dyDescent="0.2">
      <c r="A338" s="20"/>
      <c r="I338" s="55"/>
      <c r="V338" s="212"/>
    </row>
    <row r="339" spans="1:22" x14ac:dyDescent="0.2">
      <c r="A339" s="20"/>
      <c r="I339" s="55" t="e">
        <f>#REF!</f>
        <v>#REF!</v>
      </c>
      <c r="V339" s="212"/>
    </row>
    <row r="340" spans="1:22" x14ac:dyDescent="0.2">
      <c r="A340" s="20"/>
      <c r="I340" s="55"/>
      <c r="V340" s="212"/>
    </row>
    <row r="341" spans="1:22" x14ac:dyDescent="0.2">
      <c r="A341" s="20"/>
      <c r="I341" s="55"/>
      <c r="V341" s="212"/>
    </row>
    <row r="342" spans="1:22" x14ac:dyDescent="0.2">
      <c r="A342" s="20"/>
      <c r="I342" s="55"/>
      <c r="V342" s="212"/>
    </row>
    <row r="343" spans="1:22" x14ac:dyDescent="0.2">
      <c r="A343" s="20"/>
      <c r="I343" s="55" t="e">
        <f>#REF!</f>
        <v>#REF!</v>
      </c>
      <c r="V343" s="212"/>
    </row>
    <row r="344" spans="1:22" x14ac:dyDescent="0.2">
      <c r="A344" s="20"/>
      <c r="I344" s="55"/>
      <c r="V344" s="212"/>
    </row>
    <row r="345" spans="1:22" x14ac:dyDescent="0.2">
      <c r="A345" s="20"/>
      <c r="I345" s="55"/>
      <c r="V345" s="212"/>
    </row>
    <row r="346" spans="1:22" x14ac:dyDescent="0.2">
      <c r="A346" s="20"/>
      <c r="I346" s="55"/>
      <c r="V346" s="212"/>
    </row>
    <row r="347" spans="1:22" x14ac:dyDescent="0.2">
      <c r="A347" s="20"/>
      <c r="I347" s="55" t="e">
        <f>#REF!</f>
        <v>#REF!</v>
      </c>
      <c r="V347" s="212"/>
    </row>
    <row r="348" spans="1:22" x14ac:dyDescent="0.2">
      <c r="A348" s="20"/>
      <c r="I348" s="55"/>
      <c r="V348" s="212"/>
    </row>
    <row r="349" spans="1:22" x14ac:dyDescent="0.2">
      <c r="A349" s="20"/>
      <c r="I349" s="55"/>
      <c r="V349" s="212"/>
    </row>
    <row r="350" spans="1:22" x14ac:dyDescent="0.2">
      <c r="A350" s="20"/>
      <c r="I350" s="55"/>
      <c r="V350" s="212"/>
    </row>
    <row r="351" spans="1:22" x14ac:dyDescent="0.2">
      <c r="A351" s="20"/>
      <c r="I351" s="55" t="e">
        <f>#REF!</f>
        <v>#REF!</v>
      </c>
      <c r="V351" s="212"/>
    </row>
    <row r="352" spans="1:22" x14ac:dyDescent="0.2">
      <c r="A352" s="20"/>
      <c r="I352" s="55"/>
      <c r="V352" s="212"/>
    </row>
    <row r="353" spans="1:22" x14ac:dyDescent="0.2">
      <c r="A353" s="20"/>
      <c r="I353" s="55"/>
      <c r="V353" s="212"/>
    </row>
    <row r="354" spans="1:22" x14ac:dyDescent="0.2">
      <c r="A354" s="20"/>
      <c r="I354" s="55"/>
      <c r="V354" s="212"/>
    </row>
    <row r="355" spans="1:22" x14ac:dyDescent="0.2">
      <c r="A355" s="20"/>
      <c r="I355" s="55" t="e">
        <f>#REF!</f>
        <v>#REF!</v>
      </c>
      <c r="V355" s="212"/>
    </row>
    <row r="356" spans="1:22" x14ac:dyDescent="0.2">
      <c r="A356" s="20"/>
      <c r="I356" s="55"/>
      <c r="V356" s="212"/>
    </row>
    <row r="357" spans="1:22" x14ac:dyDescent="0.2">
      <c r="A357" s="20"/>
      <c r="I357" s="55"/>
      <c r="V357" s="212"/>
    </row>
    <row r="358" spans="1:22" x14ac:dyDescent="0.2">
      <c r="A358" s="20"/>
      <c r="I358" s="55"/>
      <c r="V358" s="212"/>
    </row>
    <row r="359" spans="1:22" x14ac:dyDescent="0.2">
      <c r="A359" s="20"/>
      <c r="I359" s="55" t="e">
        <f>#REF!</f>
        <v>#REF!</v>
      </c>
      <c r="V359" s="212"/>
    </row>
    <row r="360" spans="1:22" x14ac:dyDescent="0.2">
      <c r="A360" s="20"/>
      <c r="I360" s="55"/>
      <c r="V360" s="212"/>
    </row>
    <row r="361" spans="1:22" x14ac:dyDescent="0.2">
      <c r="A361" s="20"/>
      <c r="I361" s="55"/>
      <c r="V361" s="212"/>
    </row>
    <row r="362" spans="1:22" x14ac:dyDescent="0.2">
      <c r="A362" s="20"/>
      <c r="I362" s="55"/>
      <c r="V362" s="212"/>
    </row>
    <row r="363" spans="1:22" x14ac:dyDescent="0.2">
      <c r="A363" s="20"/>
      <c r="I363" s="55" t="e">
        <f>#REF!</f>
        <v>#REF!</v>
      </c>
      <c r="V363" s="212"/>
    </row>
    <row r="364" spans="1:22" x14ac:dyDescent="0.2">
      <c r="A364" s="20"/>
      <c r="I364" s="55"/>
      <c r="V364" s="212"/>
    </row>
    <row r="365" spans="1:22" x14ac:dyDescent="0.2">
      <c r="A365" s="20"/>
      <c r="I365" s="55"/>
      <c r="V365" s="212"/>
    </row>
    <row r="366" spans="1:22" x14ac:dyDescent="0.2">
      <c r="A366" s="20"/>
      <c r="I366" s="55"/>
      <c r="V366" s="212"/>
    </row>
    <row r="367" spans="1:22" x14ac:dyDescent="0.2">
      <c r="A367" s="20"/>
      <c r="I367" s="55" t="e">
        <f>#REF!</f>
        <v>#REF!</v>
      </c>
      <c r="V367" s="212"/>
    </row>
    <row r="368" spans="1:22" x14ac:dyDescent="0.2">
      <c r="A368" s="20"/>
      <c r="I368" s="55"/>
      <c r="V368" s="212"/>
    </row>
    <row r="369" spans="1:22" x14ac:dyDescent="0.2">
      <c r="A369" s="20"/>
      <c r="I369" s="55"/>
      <c r="V369" s="212"/>
    </row>
    <row r="370" spans="1:22" x14ac:dyDescent="0.2">
      <c r="A370" s="20"/>
      <c r="I370" s="55"/>
      <c r="V370" s="212"/>
    </row>
    <row r="371" spans="1:22" x14ac:dyDescent="0.2">
      <c r="A371" s="20"/>
      <c r="I371" s="55" t="e">
        <f>#REF!</f>
        <v>#REF!</v>
      </c>
      <c r="V371" s="212"/>
    </row>
    <row r="372" spans="1:22" x14ac:dyDescent="0.2">
      <c r="A372" s="20"/>
      <c r="I372" s="55"/>
      <c r="V372" s="212"/>
    </row>
    <row r="373" spans="1:22" x14ac:dyDescent="0.2">
      <c r="A373" s="20"/>
      <c r="I373" s="55"/>
      <c r="V373" s="212"/>
    </row>
    <row r="374" spans="1:22" x14ac:dyDescent="0.2">
      <c r="A374" s="20"/>
      <c r="I374" s="55"/>
      <c r="V374" s="212"/>
    </row>
    <row r="375" spans="1:22" x14ac:dyDescent="0.2">
      <c r="A375" s="20"/>
      <c r="I375" s="55" t="e">
        <f>#REF!</f>
        <v>#REF!</v>
      </c>
      <c r="V375" s="212"/>
    </row>
    <row r="376" spans="1:22" x14ac:dyDescent="0.2">
      <c r="A376" s="20"/>
      <c r="I376" s="55"/>
      <c r="V376" s="212"/>
    </row>
    <row r="377" spans="1:22" x14ac:dyDescent="0.2">
      <c r="A377" s="20"/>
      <c r="I377" s="55"/>
      <c r="V377" s="212"/>
    </row>
    <row r="378" spans="1:22" x14ac:dyDescent="0.2">
      <c r="A378" s="20"/>
      <c r="I378" s="55"/>
      <c r="V378" s="212"/>
    </row>
    <row r="379" spans="1:22" x14ac:dyDescent="0.2">
      <c r="A379" s="20"/>
      <c r="I379" s="55" t="e">
        <f>#REF!</f>
        <v>#REF!</v>
      </c>
      <c r="V379" s="212"/>
    </row>
    <row r="380" spans="1:22" x14ac:dyDescent="0.2">
      <c r="A380" s="20"/>
      <c r="I380" s="55"/>
      <c r="V380" s="212"/>
    </row>
    <row r="381" spans="1:22" x14ac:dyDescent="0.2">
      <c r="A381" s="20"/>
      <c r="I381" s="55"/>
      <c r="V381" s="212"/>
    </row>
    <row r="382" spans="1:22" x14ac:dyDescent="0.2">
      <c r="A382" s="20"/>
      <c r="I382" s="55"/>
      <c r="V382" s="212"/>
    </row>
    <row r="383" spans="1:22" x14ac:dyDescent="0.2">
      <c r="A383" s="20"/>
      <c r="I383" s="55" t="e">
        <f>#REF!</f>
        <v>#REF!</v>
      </c>
      <c r="V383" s="212"/>
    </row>
    <row r="384" spans="1:22" x14ac:dyDescent="0.2">
      <c r="A384" s="20"/>
      <c r="I384" s="55"/>
      <c r="V384" s="212"/>
    </row>
    <row r="385" spans="1:22" x14ac:dyDescent="0.2">
      <c r="A385" s="20"/>
      <c r="I385" s="55"/>
      <c r="V385" s="212"/>
    </row>
    <row r="386" spans="1:22" x14ac:dyDescent="0.2">
      <c r="A386" s="20"/>
      <c r="I386" s="55"/>
      <c r="V386" s="212"/>
    </row>
    <row r="387" spans="1:22" x14ac:dyDescent="0.2">
      <c r="A387" s="20"/>
      <c r="I387" s="55" t="e">
        <f>#REF!</f>
        <v>#REF!</v>
      </c>
      <c r="V387" s="212"/>
    </row>
    <row r="388" spans="1:22" x14ac:dyDescent="0.2">
      <c r="A388" s="20"/>
      <c r="I388" s="55"/>
      <c r="V388" s="212"/>
    </row>
    <row r="389" spans="1:22" x14ac:dyDescent="0.2">
      <c r="A389" s="20"/>
      <c r="I389" s="55"/>
      <c r="V389" s="212"/>
    </row>
    <row r="390" spans="1:22" x14ac:dyDescent="0.2">
      <c r="A390" s="20"/>
      <c r="I390" s="55"/>
      <c r="V390" s="212"/>
    </row>
    <row r="391" spans="1:22" x14ac:dyDescent="0.2">
      <c r="A391" s="20"/>
      <c r="I391" s="55" t="e">
        <f>#REF!</f>
        <v>#REF!</v>
      </c>
      <c r="V391" s="212"/>
    </row>
    <row r="392" spans="1:22" x14ac:dyDescent="0.2">
      <c r="A392" s="20"/>
      <c r="I392" s="55"/>
      <c r="V392" s="212"/>
    </row>
    <row r="393" spans="1:22" x14ac:dyDescent="0.2">
      <c r="A393" s="20"/>
      <c r="I393" s="55"/>
      <c r="V393" s="212"/>
    </row>
    <row r="394" spans="1:22" x14ac:dyDescent="0.2">
      <c r="A394" s="20"/>
      <c r="I394" s="55"/>
      <c r="V394" s="212"/>
    </row>
    <row r="395" spans="1:22" x14ac:dyDescent="0.2">
      <c r="A395" s="20"/>
      <c r="I395" s="55" t="e">
        <f>#REF!</f>
        <v>#REF!</v>
      </c>
      <c r="V395" s="212"/>
    </row>
    <row r="396" spans="1:22" x14ac:dyDescent="0.2">
      <c r="A396" s="20"/>
      <c r="I396" s="55"/>
      <c r="V396" s="212"/>
    </row>
    <row r="397" spans="1:22" x14ac:dyDescent="0.2">
      <c r="A397" s="20"/>
      <c r="I397" s="55"/>
      <c r="V397" s="212"/>
    </row>
    <row r="398" spans="1:22" x14ac:dyDescent="0.2">
      <c r="A398" s="20"/>
      <c r="I398" s="55"/>
      <c r="V398" s="212"/>
    </row>
    <row r="399" spans="1:22" x14ac:dyDescent="0.2">
      <c r="A399" s="20"/>
      <c r="I399" s="55" t="e">
        <f>#REF!</f>
        <v>#REF!</v>
      </c>
      <c r="V399" s="212"/>
    </row>
    <row r="400" spans="1:22" x14ac:dyDescent="0.2">
      <c r="A400" s="20"/>
      <c r="I400" s="55"/>
      <c r="V400" s="212"/>
    </row>
    <row r="401" spans="1:22" x14ac:dyDescent="0.2">
      <c r="A401" s="20"/>
      <c r="I401" s="55"/>
      <c r="V401" s="212"/>
    </row>
    <row r="402" spans="1:22" x14ac:dyDescent="0.2">
      <c r="A402" s="20"/>
      <c r="I402" s="55"/>
      <c r="V402" s="212"/>
    </row>
    <row r="403" spans="1:22" x14ac:dyDescent="0.2">
      <c r="A403" s="20"/>
      <c r="I403" s="55" t="e">
        <f>#REF!</f>
        <v>#REF!</v>
      </c>
      <c r="V403" s="212"/>
    </row>
    <row r="404" spans="1:22" x14ac:dyDescent="0.2">
      <c r="A404" s="20"/>
      <c r="I404" s="55"/>
      <c r="V404" s="212"/>
    </row>
    <row r="405" spans="1:22" x14ac:dyDescent="0.2">
      <c r="A405" s="20"/>
      <c r="I405" s="55"/>
      <c r="V405" s="212"/>
    </row>
    <row r="406" spans="1:22" x14ac:dyDescent="0.2">
      <c r="A406" s="20"/>
      <c r="I406" s="55"/>
      <c r="V406" s="212"/>
    </row>
    <row r="407" spans="1:22" x14ac:dyDescent="0.2">
      <c r="A407" s="20"/>
      <c r="I407" s="55" t="e">
        <f>#REF!</f>
        <v>#REF!</v>
      </c>
      <c r="V407" s="212"/>
    </row>
    <row r="408" spans="1:22" x14ac:dyDescent="0.2">
      <c r="A408" s="20"/>
      <c r="I408" s="55"/>
      <c r="V408" s="212"/>
    </row>
    <row r="409" spans="1:22" x14ac:dyDescent="0.2">
      <c r="A409" s="20"/>
      <c r="I409" s="55"/>
      <c r="V409" s="212"/>
    </row>
    <row r="410" spans="1:22" x14ac:dyDescent="0.2">
      <c r="A410" s="20"/>
      <c r="I410" s="55"/>
      <c r="V410" s="212"/>
    </row>
    <row r="411" spans="1:22" x14ac:dyDescent="0.2">
      <c r="A411" s="20"/>
      <c r="I411" s="55" t="e">
        <f>#REF!</f>
        <v>#REF!</v>
      </c>
      <c r="V411" s="212"/>
    </row>
    <row r="412" spans="1:22" x14ac:dyDescent="0.2">
      <c r="A412" s="20"/>
      <c r="I412" s="63"/>
      <c r="V412" s="212"/>
    </row>
    <row r="413" spans="1:22" x14ac:dyDescent="0.2">
      <c r="A413" s="20"/>
      <c r="I413" s="63"/>
      <c r="V413" s="212"/>
    </row>
    <row r="414" spans="1:22" x14ac:dyDescent="0.2">
      <c r="I414" s="63"/>
      <c r="V414" s="212"/>
    </row>
    <row r="415" spans="1:22" x14ac:dyDescent="0.2">
      <c r="I415" s="63"/>
      <c r="V415" s="212"/>
    </row>
    <row r="416" spans="1:22" x14ac:dyDescent="0.2">
      <c r="I416" s="63"/>
      <c r="V416" s="212"/>
    </row>
    <row r="417" spans="9:22" x14ac:dyDescent="0.2">
      <c r="I417" s="63"/>
      <c r="V417" s="212"/>
    </row>
    <row r="418" spans="9:22" x14ac:dyDescent="0.2">
      <c r="I418" s="63"/>
      <c r="V418" s="212"/>
    </row>
    <row r="419" spans="9:22" x14ac:dyDescent="0.2">
      <c r="I419" s="63"/>
      <c r="V419" s="212"/>
    </row>
    <row r="420" spans="9:22" x14ac:dyDescent="0.2">
      <c r="I420" s="63"/>
      <c r="V420" s="212"/>
    </row>
    <row r="421" spans="9:22" x14ac:dyDescent="0.2">
      <c r="I421" s="63"/>
      <c r="V421" s="212"/>
    </row>
    <row r="422" spans="9:22" x14ac:dyDescent="0.2">
      <c r="I422" s="63"/>
      <c r="V422" s="212"/>
    </row>
    <row r="423" spans="9:22" x14ac:dyDescent="0.2">
      <c r="I423" s="63"/>
      <c r="V423" s="212"/>
    </row>
    <row r="424" spans="9:22" x14ac:dyDescent="0.2">
      <c r="I424" s="63"/>
      <c r="V424" s="212"/>
    </row>
    <row r="425" spans="9:22" x14ac:dyDescent="0.2">
      <c r="I425" s="63"/>
      <c r="V425" s="212"/>
    </row>
    <row r="426" spans="9:22" x14ac:dyDescent="0.2">
      <c r="I426" s="63"/>
      <c r="V426" s="212"/>
    </row>
    <row r="427" spans="9:22" x14ac:dyDescent="0.2">
      <c r="I427" s="63"/>
      <c r="V427" s="212"/>
    </row>
  </sheetData>
  <mergeCells count="52">
    <mergeCell ref="B10:F10"/>
    <mergeCell ref="D11:F11"/>
    <mergeCell ref="J2:M4"/>
    <mergeCell ref="P2:S2"/>
    <mergeCell ref="P3:S3"/>
    <mergeCell ref="P4:S4"/>
    <mergeCell ref="A5:M5"/>
    <mergeCell ref="A6:A13"/>
    <mergeCell ref="B6:J7"/>
    <mergeCell ref="B8:N8"/>
    <mergeCell ref="B9:F9"/>
    <mergeCell ref="G9:G11"/>
    <mergeCell ref="H9:H11"/>
    <mergeCell ref="I9:I11"/>
    <mergeCell ref="J9:J11"/>
    <mergeCell ref="K9:K11"/>
    <mergeCell ref="L9:M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18:A21"/>
    <mergeCell ref="E18:F18"/>
    <mergeCell ref="G18:I18"/>
    <mergeCell ref="G19:I19"/>
    <mergeCell ref="E20:F20"/>
    <mergeCell ref="G20:I21"/>
    <mergeCell ref="A22:A25"/>
    <mergeCell ref="E22:F22"/>
    <mergeCell ref="G22:H22"/>
    <mergeCell ref="G23:I23"/>
    <mergeCell ref="E24:F24"/>
    <mergeCell ref="G24:I24"/>
    <mergeCell ref="G25:I25"/>
    <mergeCell ref="A26:A29"/>
    <mergeCell ref="E26:F26"/>
    <mergeCell ref="G26:I26"/>
    <mergeCell ref="G27:I27"/>
    <mergeCell ref="E28:F28"/>
    <mergeCell ref="G28:I29"/>
  </mergeCells>
  <dataValidations count="50">
    <dataValidation allowBlank="1" showInputMessage="1" showErrorMessage="1" promptTitle="Benefit Source" prompt="List the benefit source here." sqref="G19 G15:I15 G17:I17 G23:I23 G27 G25:I25"/>
    <dataValidation allowBlank="1" showInputMessage="1" showErrorMessage="1" promptTitle="Benefit#1 Description Example" prompt="Benefit Description for Entry #1 is listed here." sqref="J15 J23"/>
    <dataValidation allowBlank="1" showInputMessage="1" showErrorMessage="1" promptTitle="Benefit #1--Payment by Check" prompt="If payment type for benefit #1 was by check, this box would contain an x." sqref="K15 K23"/>
    <dataValidation allowBlank="1" showInputMessage="1" showErrorMessage="1" promptTitle="Benefit #1-- Payment in-kind" prompt="Since the payment type for benefit #1 was in-kind, this box contains an x." sqref="L15 L23"/>
    <dataValidation allowBlank="1" showInputMessage="1" showErrorMessage="1" promptTitle="Benefit #1 Total Amount Example" prompt="The total amount of Benefit #1 is entered here." sqref="M15 M23"/>
    <dataValidation allowBlank="1" showInputMessage="1" showErrorMessage="1" promptTitle="Benefit #2 Description Example" prompt="Benefit #2 description is listed here" sqref="J16 J24"/>
    <dataValidation allowBlank="1" showInputMessage="1" showErrorMessage="1" promptTitle="Benefit #3 Description Example" prompt="Benefit #3 description is listed here" sqref="J17 J25"/>
    <dataValidation allowBlank="1" showInputMessage="1" showErrorMessage="1" promptTitle="Benefit #2-- Payment by Check" prompt="Since benefit #2 was paid by check, this box contains an x." sqref="K16 K24"/>
    <dataValidation allowBlank="1" showInputMessage="1" showErrorMessage="1" promptTitle="Benefit #3-- Payment by Check" prompt="If payment type for benefit #3 was by check, this box would contain an x." sqref="K17 K25"/>
    <dataValidation allowBlank="1" showInputMessage="1" showErrorMessage="1" promptTitle="Benefit #3-- Payment in-kind" prompt="Since the payment type for benefit #3 was in-kind, this box contains an x." sqref="L17 L25"/>
    <dataValidation allowBlank="1" showInputMessage="1" showErrorMessage="1" promptTitle="Payment #2-- Payment in-kind" prompt="If payment type for benefit #2 was in-kind, this box would contain an x." sqref="L16 L24"/>
    <dataValidation allowBlank="1" showInputMessage="1" showErrorMessage="1" promptTitle="Benefit #2 Total Amount Example" prompt="The total amount of Benefit #2 is entered here." sqref="M16 M24"/>
    <dataValidation allowBlank="1" showInputMessage="1" showErrorMessage="1" promptTitle="Benefit #3 Total Amount Example" prompt="The total amount of Benefit #3 is entered here." sqref="M17 M25"/>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23">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D25">
      <formula1>40179</formula1>
      <formula2>73051</formula2>
    </dataValidation>
    <dataValidation allowBlank="1" showInputMessage="1" showErrorMessage="1" promptTitle="Traveler Name Example" prompt="Traveler Name Listed Here" sqref="B15 B23"/>
    <dataValidation allowBlank="1" showInputMessage="1" showErrorMessage="1" promptTitle="Event Description Example" prompt="Event Description listed here._x000a_" sqref="C15 C23"/>
    <dataValidation allowBlank="1" showInputMessage="1" showErrorMessage="1" promptTitle="Location Example" prompt="Location listed here." sqref="F15 F23"/>
    <dataValidation allowBlank="1" showInputMessage="1" showErrorMessage="1" promptTitle="Traveler Title Example" prompt="Traveler Title is listed here." sqref="B17 B25"/>
    <dataValidation allowBlank="1" showInputMessage="1" showErrorMessage="1" promptTitle="Event Sponsor Example" prompt="Event Sponsor is listed here." sqref="C17 C25"/>
    <dataValidation allowBlank="1" showInputMessage="1" showErrorMessage="1" promptTitle="Travel Date(s) Example" prompt="Travel Date is listed here." sqref="F17 F25"/>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B27"/>
    <dataValidation allowBlank="1" showInputMessage="1" showErrorMessage="1" promptTitle="Event Description" prompt="Provide event description (e.g. title of the conference) here." sqref="C19 C27"/>
    <dataValidation type="date" allowBlank="1" showInputMessage="1" showErrorMessage="1" errorTitle="Text Entered Not Valid" error="Please enter date using standardized format MM/DD/YYYY." promptTitle="Event Beginning Date" prompt="Insert event beginning date using the format MM/DD/YYYY here._x000a_" sqref="D19 D27">
      <formula1>40179</formula1>
      <formula2>73051</formula2>
    </dataValidation>
    <dataValidation allowBlank="1" showInputMessage="1" showErrorMessage="1" promptTitle="Location " prompt="List location of event here." sqref="F19 F27"/>
    <dataValidation allowBlank="1" showInputMessage="1" showErrorMessage="1" promptTitle="Traveler Title" prompt="List traveler's title here." sqref="B21 B29"/>
    <dataValidation allowBlank="1" showInputMessage="1" showErrorMessage="1" promptTitle="Event Sponsor" prompt="List the event sponsor here." sqref="C21 C29"/>
    <dataValidation type="date" allowBlank="1" showInputMessage="1" showErrorMessage="1" errorTitle="Data Entry Error" error="Please enter date using MM/DD/YYYY" promptTitle="Event Ending Date" prompt="List Event ending date here using the format MM/DD/YYYY." sqref="D21 D29">
      <formula1>40179</formula1>
      <formula2>73051</formula2>
    </dataValidation>
    <dataValidation allowBlank="1" showInputMessage="1" showErrorMessage="1" promptTitle="Travel Date(s)" prompt="List the dates of travel here expressed in the format MM/DD/YYYY-MM/DD/YYYY." sqref="F21 F29"/>
    <dataValidation allowBlank="1" showInputMessage="1" showErrorMessage="1" promptTitle="Benefit#1 Description" prompt="Benefit Description for Entry #1 is listed here." sqref="J18:J19 J26:J27"/>
    <dataValidation allowBlank="1" showInputMessage="1" showErrorMessage="1" promptTitle="Benefit #1 Total Amount" prompt="The total amount of Benefit #1 is entered here." sqref="M18:M19 M26:M27"/>
    <dataValidation allowBlank="1" showInputMessage="1" showErrorMessage="1" promptTitle="Benefit #2 Description" prompt="Benefit #2 description is listed here" sqref="J20 J28"/>
    <dataValidation allowBlank="1" showInputMessage="1" showErrorMessage="1" promptTitle="Benefit #2 Total Amount" prompt="The total amount of Benefit #2 is entered here." sqref="M20 M28"/>
    <dataValidation allowBlank="1" showInputMessage="1" showErrorMessage="1" promptTitle="Benefit #3 Total Amount" prompt="The total amount of Benefit #3 is entered here." sqref="M21 M29"/>
    <dataValidation allowBlank="1" showInputMessage="1" showErrorMessage="1" promptTitle="Benefit #3 Description" prompt="Benefit #3 description is listed here" sqref="J21 J29"/>
    <dataValidation allowBlank="1" showInputMessage="1" showErrorMessage="1" promptTitle="Benefit #1--Payment by Check" prompt="If there is a benefit #1 and it was paid by check, mark an x in this cell._x000a_" sqref="K18:K19 K26:K27"/>
    <dataValidation allowBlank="1" showInputMessage="1" showErrorMessage="1" promptTitle="Benefit #2--Payment by Check" prompt="If there is a benefit #2 and it was paid by check, mark an x in this cell._x000a_" sqref="K20 K28"/>
    <dataValidation allowBlank="1" showInputMessage="1" showErrorMessage="1" promptTitle="Benefit #3--Payment by Check" prompt="If there is a benefit #3 and it was paid by check, mark an x in this cell._x000a_" sqref="K21 K29"/>
    <dataValidation allowBlank="1" showInputMessage="1" showErrorMessage="1" promptTitle="Benefit #1- Payment in-kind" prompt="If there is a benefit #1 and it was paid in-kind, mark this box with an  x._x000a_" sqref="L18:L19 L26:L27"/>
    <dataValidation allowBlank="1" showInputMessage="1" showErrorMessage="1" promptTitle="Benefit #2- Payment in-kind" prompt="If there is a benefit #2 and it was paid in-kind, mark this box with an  x._x000a_" sqref="L20 L28"/>
    <dataValidation allowBlank="1" showInputMessage="1" showErrorMessage="1" promptTitle="Benefit #3- Payment in-kind" prompt="If there is a benefit #3 and it was paid in-kind, mark this box with an  x._x000a_" sqref="L21 L29"/>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 bottom="0.25" header="0.3" footer="0.3"/>
  <pageSetup fitToHeight="0" orientation="landscape" blackAndWhite="1"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I9" sqref="I9:I11"/>
    </sheetView>
  </sheetViews>
  <sheetFormatPr defaultColWidth="8.85546875" defaultRowHeight="12.75" x14ac:dyDescent="0.2"/>
  <cols>
    <col min="1" max="1" width="3.85546875" style="109" customWidth="1"/>
    <col min="2" max="2" width="16.140625" style="109" customWidth="1"/>
    <col min="3" max="3" width="17.7109375" style="109" customWidth="1"/>
    <col min="4" max="4" width="14.42578125" style="109" customWidth="1"/>
    <col min="5" max="5" width="18.7109375" style="109" hidden="1" customWidth="1"/>
    <col min="6" max="6" width="14.85546875" style="109" customWidth="1"/>
    <col min="7" max="7" width="3" style="109" customWidth="1"/>
    <col min="8" max="8" width="11.28515625" style="109" customWidth="1"/>
    <col min="9" max="9" width="3" style="109" customWidth="1"/>
    <col min="10" max="10" width="12.28515625" style="109" customWidth="1"/>
    <col min="11" max="11" width="9.140625" style="109" customWidth="1"/>
    <col min="12" max="12" width="8.85546875" style="109" customWidth="1"/>
    <col min="13" max="13" width="8" style="109" customWidth="1"/>
    <col min="14" max="14" width="0.140625" style="109" customWidth="1"/>
    <col min="15" max="15" width="8.85546875" style="109"/>
    <col min="16" max="16" width="20.28515625" style="109" bestFit="1" customWidth="1"/>
    <col min="17" max="20" width="8.85546875" style="109"/>
    <col min="21" max="21" width="9.42578125" style="109" customWidth="1"/>
    <col min="22" max="22" width="13.7109375" style="63" customWidth="1"/>
    <col min="23" max="16384" width="8.85546875" style="109"/>
  </cols>
  <sheetData>
    <row r="1" spans="1:19" s="109" customFormat="1" hidden="1" x14ac:dyDescent="0.2"/>
    <row r="2" spans="1:19" s="109" customFormat="1" x14ac:dyDescent="0.2">
      <c r="J2" s="283" t="s">
        <v>0</v>
      </c>
      <c r="K2" s="284"/>
      <c r="L2" s="284"/>
      <c r="M2" s="284"/>
      <c r="P2" s="286"/>
      <c r="Q2" s="286"/>
      <c r="R2" s="286"/>
      <c r="S2" s="286"/>
    </row>
    <row r="3" spans="1:19" s="109" customFormat="1" x14ac:dyDescent="0.2">
      <c r="J3" s="284"/>
      <c r="K3" s="284"/>
      <c r="L3" s="284"/>
      <c r="M3" s="284"/>
      <c r="P3" s="287"/>
      <c r="Q3" s="287"/>
      <c r="R3" s="287"/>
      <c r="S3" s="287"/>
    </row>
    <row r="4" spans="1:19" s="109" customFormat="1" ht="13.5" thickBot="1" x14ac:dyDescent="0.25">
      <c r="J4" s="285"/>
      <c r="K4" s="285"/>
      <c r="L4" s="285"/>
      <c r="M4" s="285"/>
      <c r="P4" s="288"/>
      <c r="Q4" s="288"/>
      <c r="R4" s="288"/>
      <c r="S4" s="288"/>
    </row>
    <row r="5" spans="1:19" s="109" customFormat="1" ht="30" customHeight="1" thickTop="1" thickBot="1" x14ac:dyDescent="0.25">
      <c r="A5" s="289" t="str">
        <f>"1353 Travel Report for "&amp;B9&amp;", "&amp;B10&amp;" for the reporting period "&amp;"Oct 19 - March 20"</f>
        <v>1353 Travel Report for Health and Human Services, SAMHSA for the reporting period Oct 19 - March 20</v>
      </c>
      <c r="B5" s="290"/>
      <c r="C5" s="290"/>
      <c r="D5" s="290"/>
      <c r="E5" s="290"/>
      <c r="F5" s="290"/>
      <c r="G5" s="290"/>
      <c r="H5" s="290"/>
      <c r="I5" s="290"/>
      <c r="J5" s="290"/>
      <c r="K5" s="290"/>
      <c r="L5" s="290"/>
      <c r="M5" s="290"/>
      <c r="N5" s="2"/>
      <c r="Q5" s="3"/>
    </row>
    <row r="6" spans="1:19" s="109" customFormat="1" ht="13.5" customHeight="1" thickTop="1" x14ac:dyDescent="0.2">
      <c r="A6" s="291" t="s">
        <v>1</v>
      </c>
      <c r="B6" s="293" t="s">
        <v>2</v>
      </c>
      <c r="C6" s="294"/>
      <c r="D6" s="294"/>
      <c r="E6" s="294"/>
      <c r="F6" s="294"/>
      <c r="G6" s="294"/>
      <c r="H6" s="294"/>
      <c r="I6" s="294"/>
      <c r="J6" s="295"/>
      <c r="K6" s="4" t="s">
        <v>3</v>
      </c>
      <c r="L6" s="4" t="s">
        <v>4</v>
      </c>
      <c r="M6" s="4" t="s">
        <v>5</v>
      </c>
      <c r="N6" s="5"/>
    </row>
    <row r="7" spans="1:19" s="109" customFormat="1" ht="20.25" customHeight="1" thickBot="1" x14ac:dyDescent="0.25">
      <c r="A7" s="291"/>
      <c r="B7" s="296"/>
      <c r="C7" s="297"/>
      <c r="D7" s="297"/>
      <c r="E7" s="297"/>
      <c r="F7" s="297"/>
      <c r="G7" s="297"/>
      <c r="H7" s="297"/>
      <c r="I7" s="297"/>
      <c r="J7" s="298"/>
      <c r="K7" s="6">
        <v>1</v>
      </c>
      <c r="L7" s="134">
        <v>1</v>
      </c>
      <c r="M7" s="7">
        <v>2021</v>
      </c>
      <c r="N7" s="8"/>
    </row>
    <row r="8" spans="1:19" s="109" customFormat="1" ht="27.75" customHeight="1" thickTop="1" thickBot="1" x14ac:dyDescent="0.25">
      <c r="A8" s="291"/>
      <c r="B8" s="299" t="s">
        <v>6</v>
      </c>
      <c r="C8" s="300"/>
      <c r="D8" s="300"/>
      <c r="E8" s="300"/>
      <c r="F8" s="300"/>
      <c r="G8" s="301"/>
      <c r="H8" s="301"/>
      <c r="I8" s="301"/>
      <c r="J8" s="301"/>
      <c r="K8" s="301"/>
      <c r="L8" s="300"/>
      <c r="M8" s="300"/>
      <c r="N8" s="302"/>
    </row>
    <row r="9" spans="1:19" s="109" customFormat="1" ht="18" customHeight="1" thickTop="1" x14ac:dyDescent="0.25">
      <c r="A9" s="291"/>
      <c r="B9" s="303" t="s">
        <v>7</v>
      </c>
      <c r="C9" s="278"/>
      <c r="D9" s="278"/>
      <c r="E9" s="278"/>
      <c r="F9" s="278"/>
      <c r="G9" s="266"/>
      <c r="H9" s="263" t="s">
        <v>160</v>
      </c>
      <c r="I9" s="266" t="s">
        <v>85</v>
      </c>
      <c r="J9" s="344" t="s">
        <v>161</v>
      </c>
      <c r="K9" s="269" t="s">
        <v>8</v>
      </c>
      <c r="L9" s="272" t="s">
        <v>11</v>
      </c>
      <c r="M9" s="273"/>
      <c r="N9" s="9"/>
      <c r="O9" s="10"/>
    </row>
    <row r="10" spans="1:19" s="109" customFormat="1" ht="15.75" customHeight="1" x14ac:dyDescent="0.2">
      <c r="A10" s="291"/>
      <c r="B10" s="277" t="s">
        <v>162</v>
      </c>
      <c r="C10" s="278"/>
      <c r="D10" s="278"/>
      <c r="E10" s="278"/>
      <c r="F10" s="279"/>
      <c r="G10" s="267"/>
      <c r="H10" s="264"/>
      <c r="I10" s="267"/>
      <c r="J10" s="345"/>
      <c r="K10" s="270"/>
      <c r="L10" s="274"/>
      <c r="M10" s="273"/>
      <c r="N10" s="9"/>
      <c r="O10" s="10"/>
    </row>
    <row r="11" spans="1:19" s="109" customFormat="1" ht="13.9" customHeight="1" thickBot="1" x14ac:dyDescent="0.25">
      <c r="A11" s="291"/>
      <c r="B11" s="11" t="s">
        <v>12</v>
      </c>
      <c r="C11" s="12" t="s">
        <v>163</v>
      </c>
      <c r="D11" s="280" t="s">
        <v>164</v>
      </c>
      <c r="E11" s="281"/>
      <c r="F11" s="282"/>
      <c r="G11" s="268"/>
      <c r="H11" s="265"/>
      <c r="I11" s="268"/>
      <c r="J11" s="346"/>
      <c r="K11" s="271"/>
      <c r="L11" s="275"/>
      <c r="M11" s="276"/>
      <c r="N11" s="13"/>
      <c r="O11" s="10"/>
    </row>
    <row r="12" spans="1:19" s="109" customFormat="1" ht="13.5" thickTop="1" x14ac:dyDescent="0.2">
      <c r="A12" s="291"/>
      <c r="B12" s="247" t="s">
        <v>13</v>
      </c>
      <c r="C12" s="249" t="s">
        <v>14</v>
      </c>
      <c r="D12" s="251" t="s">
        <v>15</v>
      </c>
      <c r="E12" s="253" t="s">
        <v>16</v>
      </c>
      <c r="F12" s="254"/>
      <c r="G12" s="257" t="s">
        <v>17</v>
      </c>
      <c r="H12" s="258"/>
      <c r="I12" s="259"/>
      <c r="J12" s="249" t="s">
        <v>18</v>
      </c>
      <c r="K12" s="235" t="s">
        <v>19</v>
      </c>
      <c r="L12" s="237" t="s">
        <v>20</v>
      </c>
      <c r="M12" s="251" t="s">
        <v>21</v>
      </c>
      <c r="N12" s="14"/>
    </row>
    <row r="13" spans="1:19" s="109" customFormat="1" ht="34.5" customHeight="1" thickBot="1" x14ac:dyDescent="0.25">
      <c r="A13" s="292"/>
      <c r="B13" s="248"/>
      <c r="C13" s="250"/>
      <c r="D13" s="252"/>
      <c r="E13" s="255"/>
      <c r="F13" s="256"/>
      <c r="G13" s="260"/>
      <c r="H13" s="261"/>
      <c r="I13" s="262"/>
      <c r="J13" s="304"/>
      <c r="K13" s="236"/>
      <c r="L13" s="238"/>
      <c r="M13" s="304"/>
      <c r="N13" s="15"/>
    </row>
    <row r="14" spans="1:19" s="109" customFormat="1" ht="24" customHeight="1" thickTop="1" thickBot="1" x14ac:dyDescent="0.25">
      <c r="A14" s="220" t="s">
        <v>22</v>
      </c>
      <c r="B14" s="111" t="s">
        <v>23</v>
      </c>
      <c r="C14" s="111" t="s">
        <v>24</v>
      </c>
      <c r="D14" s="111" t="s">
        <v>25</v>
      </c>
      <c r="E14" s="332" t="s">
        <v>26</v>
      </c>
      <c r="F14" s="332"/>
      <c r="G14" s="223" t="s">
        <v>17</v>
      </c>
      <c r="H14" s="224"/>
      <c r="I14" s="112"/>
      <c r="J14" s="19"/>
      <c r="K14" s="19"/>
      <c r="L14" s="19"/>
      <c r="M14" s="19"/>
      <c r="N14" s="20"/>
    </row>
    <row r="15" spans="1:19" s="109" customFormat="1" ht="23.25" thickBot="1" x14ac:dyDescent="0.25">
      <c r="A15" s="221"/>
      <c r="B15" s="21" t="s">
        <v>35</v>
      </c>
      <c r="C15" s="21" t="s">
        <v>36</v>
      </c>
      <c r="D15" s="22">
        <v>40766</v>
      </c>
      <c r="E15" s="23"/>
      <c r="F15" s="24" t="s">
        <v>37</v>
      </c>
      <c r="G15" s="354" t="s">
        <v>38</v>
      </c>
      <c r="H15" s="355"/>
      <c r="I15" s="356"/>
      <c r="J15" s="25" t="s">
        <v>39</v>
      </c>
      <c r="K15" s="26"/>
      <c r="L15" s="27" t="s">
        <v>8</v>
      </c>
      <c r="M15" s="28">
        <v>280</v>
      </c>
      <c r="N15" s="20"/>
    </row>
    <row r="16" spans="1:19" s="109" customFormat="1" ht="23.25" thickBot="1" x14ac:dyDescent="0.25">
      <c r="A16" s="221"/>
      <c r="B16" s="110" t="s">
        <v>27</v>
      </c>
      <c r="C16" s="110" t="s">
        <v>28</v>
      </c>
      <c r="D16" s="110" t="s">
        <v>29</v>
      </c>
      <c r="E16" s="228" t="s">
        <v>30</v>
      </c>
      <c r="F16" s="228"/>
      <c r="G16" s="229"/>
      <c r="H16" s="230"/>
      <c r="I16" s="231"/>
      <c r="J16" s="33" t="s">
        <v>40</v>
      </c>
      <c r="K16" s="27" t="s">
        <v>8</v>
      </c>
      <c r="L16" s="34"/>
      <c r="M16" s="35">
        <v>825</v>
      </c>
      <c r="N16" s="14"/>
    </row>
    <row r="17" spans="1:22" ht="23.25" thickBot="1" x14ac:dyDescent="0.25">
      <c r="A17" s="222"/>
      <c r="B17" s="36" t="s">
        <v>41</v>
      </c>
      <c r="C17" s="36" t="s">
        <v>42</v>
      </c>
      <c r="D17" s="22">
        <v>40767</v>
      </c>
      <c r="E17" s="37" t="s">
        <v>31</v>
      </c>
      <c r="F17" s="24" t="s">
        <v>43</v>
      </c>
      <c r="G17" s="232"/>
      <c r="H17" s="233"/>
      <c r="I17" s="234"/>
      <c r="J17" s="38" t="s">
        <v>44</v>
      </c>
      <c r="K17" s="39"/>
      <c r="L17" s="39" t="s">
        <v>8</v>
      </c>
      <c r="M17" s="40">
        <v>120</v>
      </c>
      <c r="N17" s="20"/>
      <c r="V17" s="109"/>
    </row>
    <row r="18" spans="1:22" ht="23.25" customHeight="1" thickTop="1" x14ac:dyDescent="0.2">
      <c r="A18" s="220">
        <f>1</f>
        <v>1</v>
      </c>
      <c r="B18" s="108" t="s">
        <v>23</v>
      </c>
      <c r="C18" s="108" t="s">
        <v>24</v>
      </c>
      <c r="D18" s="108" t="s">
        <v>25</v>
      </c>
      <c r="E18" s="223" t="s">
        <v>26</v>
      </c>
      <c r="F18" s="223"/>
      <c r="G18" s="241" t="s">
        <v>17</v>
      </c>
      <c r="H18" s="242"/>
      <c r="I18" s="243"/>
      <c r="J18" s="42" t="s">
        <v>32</v>
      </c>
      <c r="K18" s="43"/>
      <c r="L18" s="43"/>
      <c r="M18" s="44"/>
      <c r="N18" s="20"/>
      <c r="V18" s="45"/>
    </row>
    <row r="19" spans="1:22" x14ac:dyDescent="0.2">
      <c r="A19" s="239"/>
      <c r="B19" s="46"/>
      <c r="C19" s="46"/>
      <c r="D19" s="47"/>
      <c r="E19" s="46"/>
      <c r="F19" s="46"/>
      <c r="G19" s="225"/>
      <c r="H19" s="226"/>
      <c r="I19" s="227"/>
      <c r="J19" s="49" t="s">
        <v>32</v>
      </c>
      <c r="K19" s="49"/>
      <c r="L19" s="49"/>
      <c r="M19" s="50"/>
      <c r="N19" s="20"/>
      <c r="V19" s="51"/>
    </row>
    <row r="20" spans="1:22" ht="22.5" x14ac:dyDescent="0.2">
      <c r="A20" s="239"/>
      <c r="B20" s="110" t="s">
        <v>27</v>
      </c>
      <c r="C20" s="110" t="s">
        <v>28</v>
      </c>
      <c r="D20" s="110" t="s">
        <v>29</v>
      </c>
      <c r="E20" s="228" t="s">
        <v>30</v>
      </c>
      <c r="F20" s="228"/>
      <c r="G20" s="229"/>
      <c r="H20" s="230"/>
      <c r="I20" s="231"/>
      <c r="J20" s="52" t="s">
        <v>33</v>
      </c>
      <c r="K20" s="53"/>
      <c r="L20" s="53"/>
      <c r="M20" s="54"/>
      <c r="N20" s="20"/>
      <c r="V20" s="55"/>
    </row>
    <row r="21" spans="1:22" ht="13.5" thickBot="1" x14ac:dyDescent="0.25">
      <c r="A21" s="240"/>
      <c r="B21" s="56"/>
      <c r="C21" s="56"/>
      <c r="D21" s="57"/>
      <c r="E21" s="58" t="s">
        <v>31</v>
      </c>
      <c r="F21" s="59"/>
      <c r="G21" s="244"/>
      <c r="H21" s="245"/>
      <c r="I21" s="246"/>
      <c r="J21" s="52" t="s">
        <v>34</v>
      </c>
      <c r="K21" s="53"/>
      <c r="L21" s="53"/>
      <c r="M21" s="54"/>
      <c r="N21" s="20"/>
      <c r="V21" s="55"/>
    </row>
    <row r="22" spans="1:22" ht="24" thickTop="1" thickBot="1" x14ac:dyDescent="0.25">
      <c r="A22" s="220">
        <f>A18+1</f>
        <v>2</v>
      </c>
      <c r="B22" s="108" t="s">
        <v>23</v>
      </c>
      <c r="C22" s="108" t="s">
        <v>24</v>
      </c>
      <c r="D22" s="108" t="s">
        <v>25</v>
      </c>
      <c r="E22" s="223" t="s">
        <v>26</v>
      </c>
      <c r="F22" s="223"/>
      <c r="G22" s="223" t="s">
        <v>17</v>
      </c>
      <c r="H22" s="224"/>
      <c r="I22" s="112"/>
      <c r="J22" s="42" t="s">
        <v>32</v>
      </c>
      <c r="K22" s="43"/>
      <c r="L22" s="43"/>
      <c r="M22" s="44"/>
      <c r="N22" s="20"/>
      <c r="V22" s="55"/>
    </row>
    <row r="23" spans="1:22" ht="13.5" thickBot="1" x14ac:dyDescent="0.25">
      <c r="A23" s="221"/>
      <c r="B23" s="46"/>
      <c r="C23" s="46"/>
      <c r="D23" s="47"/>
      <c r="E23" s="46"/>
      <c r="F23" s="46"/>
      <c r="G23" s="225"/>
      <c r="H23" s="226"/>
      <c r="I23" s="227"/>
      <c r="J23" s="49" t="s">
        <v>32</v>
      </c>
      <c r="K23" s="49"/>
      <c r="L23" s="49"/>
      <c r="M23" s="50"/>
      <c r="N23" s="20"/>
      <c r="V23" s="55"/>
    </row>
    <row r="24" spans="1:22" ht="23.25" thickBot="1" x14ac:dyDescent="0.25">
      <c r="A24" s="221"/>
      <c r="B24" s="110" t="s">
        <v>27</v>
      </c>
      <c r="C24" s="110" t="s">
        <v>28</v>
      </c>
      <c r="D24" s="110" t="s">
        <v>29</v>
      </c>
      <c r="E24" s="228" t="s">
        <v>30</v>
      </c>
      <c r="F24" s="228"/>
      <c r="G24" s="229"/>
      <c r="H24" s="230"/>
      <c r="I24" s="231"/>
      <c r="J24" s="52" t="s">
        <v>33</v>
      </c>
      <c r="K24" s="53"/>
      <c r="L24" s="53"/>
      <c r="M24" s="54"/>
      <c r="N24" s="20"/>
      <c r="V24" s="55"/>
    </row>
    <row r="25" spans="1:22" ht="13.5" thickBot="1" x14ac:dyDescent="0.25">
      <c r="A25" s="222"/>
      <c r="B25" s="56"/>
      <c r="C25" s="56"/>
      <c r="D25" s="57"/>
      <c r="E25" s="58" t="s">
        <v>31</v>
      </c>
      <c r="F25" s="59"/>
      <c r="G25" s="232"/>
      <c r="H25" s="233"/>
      <c r="I25" s="234"/>
      <c r="J25" s="52" t="s">
        <v>34</v>
      </c>
      <c r="K25" s="53"/>
      <c r="L25" s="53"/>
      <c r="M25" s="54"/>
      <c r="N25" s="20"/>
      <c r="V25" s="55"/>
    </row>
    <row r="26" spans="1:22" ht="24" thickTop="1" thickBot="1" x14ac:dyDescent="0.25">
      <c r="A26" s="220">
        <f>A22+1</f>
        <v>3</v>
      </c>
      <c r="B26" s="108" t="s">
        <v>23</v>
      </c>
      <c r="C26" s="108" t="s">
        <v>24</v>
      </c>
      <c r="D26" s="108" t="s">
        <v>25</v>
      </c>
      <c r="E26" s="223" t="s">
        <v>26</v>
      </c>
      <c r="F26" s="223"/>
      <c r="G26" s="223" t="s">
        <v>17</v>
      </c>
      <c r="H26" s="224"/>
      <c r="I26" s="112"/>
      <c r="J26" s="42" t="s">
        <v>32</v>
      </c>
      <c r="K26" s="43"/>
      <c r="L26" s="43"/>
      <c r="M26" s="44"/>
      <c r="N26" s="20"/>
      <c r="V26" s="55"/>
    </row>
    <row r="27" spans="1:22" ht="13.5" thickBot="1" x14ac:dyDescent="0.25">
      <c r="A27" s="221"/>
      <c r="B27" s="46"/>
      <c r="C27" s="46"/>
      <c r="D27" s="47"/>
      <c r="E27" s="46"/>
      <c r="F27" s="46"/>
      <c r="G27" s="225"/>
      <c r="H27" s="226"/>
      <c r="I27" s="227"/>
      <c r="J27" s="49" t="s">
        <v>32</v>
      </c>
      <c r="K27" s="49"/>
      <c r="L27" s="49"/>
      <c r="M27" s="50"/>
      <c r="N27" s="20"/>
      <c r="V27" s="55"/>
    </row>
    <row r="28" spans="1:22" ht="23.25" thickBot="1" x14ac:dyDescent="0.25">
      <c r="A28" s="221"/>
      <c r="B28" s="110" t="s">
        <v>27</v>
      </c>
      <c r="C28" s="110" t="s">
        <v>28</v>
      </c>
      <c r="D28" s="110" t="s">
        <v>29</v>
      </c>
      <c r="E28" s="228" t="s">
        <v>30</v>
      </c>
      <c r="F28" s="228"/>
      <c r="G28" s="229"/>
      <c r="H28" s="230"/>
      <c r="I28" s="231"/>
      <c r="J28" s="52" t="s">
        <v>33</v>
      </c>
      <c r="K28" s="53"/>
      <c r="L28" s="53"/>
      <c r="M28" s="54"/>
      <c r="N28" s="20"/>
      <c r="V28" s="55"/>
    </row>
    <row r="29" spans="1:22" ht="13.5" thickBot="1" x14ac:dyDescent="0.25">
      <c r="A29" s="222"/>
      <c r="B29" s="56"/>
      <c r="C29" s="56"/>
      <c r="D29" s="57"/>
      <c r="E29" s="58" t="s">
        <v>31</v>
      </c>
      <c r="F29" s="59"/>
      <c r="G29" s="232"/>
      <c r="H29" s="233"/>
      <c r="I29" s="234"/>
      <c r="J29" s="52" t="s">
        <v>34</v>
      </c>
      <c r="K29" s="53"/>
      <c r="L29" s="53"/>
      <c r="M29" s="54"/>
      <c r="N29" s="20"/>
      <c r="V29" s="55"/>
    </row>
    <row r="30" spans="1:22" ht="24" thickTop="1" thickBot="1" x14ac:dyDescent="0.25">
      <c r="A30" s="220">
        <f t="shared" ref="A30" si="0">A26+1</f>
        <v>4</v>
      </c>
      <c r="B30" s="108" t="s">
        <v>23</v>
      </c>
      <c r="C30" s="108" t="s">
        <v>24</v>
      </c>
      <c r="D30" s="108" t="s">
        <v>25</v>
      </c>
      <c r="E30" s="223" t="s">
        <v>26</v>
      </c>
      <c r="F30" s="223"/>
      <c r="G30" s="223" t="s">
        <v>17</v>
      </c>
      <c r="H30" s="224"/>
      <c r="I30" s="112"/>
      <c r="J30" s="42" t="s">
        <v>32</v>
      </c>
      <c r="K30" s="43"/>
      <c r="L30" s="43"/>
      <c r="M30" s="44"/>
      <c r="N30" s="20"/>
      <c r="V30" s="55"/>
    </row>
    <row r="31" spans="1:22" ht="13.5" thickBot="1" x14ac:dyDescent="0.25">
      <c r="A31" s="221"/>
      <c r="B31" s="46"/>
      <c r="C31" s="46"/>
      <c r="D31" s="47"/>
      <c r="E31" s="46"/>
      <c r="F31" s="46"/>
      <c r="G31" s="225"/>
      <c r="H31" s="226"/>
      <c r="I31" s="227"/>
      <c r="J31" s="49" t="s">
        <v>32</v>
      </c>
      <c r="K31" s="49"/>
      <c r="L31" s="49"/>
      <c r="M31" s="50"/>
      <c r="N31" s="20"/>
      <c r="V31" s="55"/>
    </row>
    <row r="32" spans="1:22" ht="23.25" thickBot="1" x14ac:dyDescent="0.25">
      <c r="A32" s="221"/>
      <c r="B32" s="110" t="s">
        <v>27</v>
      </c>
      <c r="C32" s="110" t="s">
        <v>28</v>
      </c>
      <c r="D32" s="110" t="s">
        <v>29</v>
      </c>
      <c r="E32" s="228" t="s">
        <v>30</v>
      </c>
      <c r="F32" s="228"/>
      <c r="G32" s="229"/>
      <c r="H32" s="230"/>
      <c r="I32" s="231"/>
      <c r="J32" s="52" t="s">
        <v>33</v>
      </c>
      <c r="K32" s="53"/>
      <c r="L32" s="53"/>
      <c r="M32" s="54"/>
      <c r="N32" s="20"/>
      <c r="V32" s="55"/>
    </row>
    <row r="33" spans="1:22" ht="13.5" thickBot="1" x14ac:dyDescent="0.25">
      <c r="A33" s="222"/>
      <c r="B33" s="56"/>
      <c r="C33" s="56"/>
      <c r="D33" s="57"/>
      <c r="E33" s="58" t="s">
        <v>31</v>
      </c>
      <c r="F33" s="59"/>
      <c r="G33" s="232"/>
      <c r="H33" s="233"/>
      <c r="I33" s="234"/>
      <c r="J33" s="52" t="s">
        <v>34</v>
      </c>
      <c r="K33" s="53"/>
      <c r="L33" s="53"/>
      <c r="M33" s="54"/>
      <c r="N33" s="20"/>
      <c r="V33" s="55"/>
    </row>
    <row r="34" spans="1:22" ht="24" thickTop="1" thickBot="1" x14ac:dyDescent="0.25">
      <c r="A34" s="220">
        <f t="shared" ref="A34" si="1">A30+1</f>
        <v>5</v>
      </c>
      <c r="B34" s="108" t="s">
        <v>23</v>
      </c>
      <c r="C34" s="108" t="s">
        <v>24</v>
      </c>
      <c r="D34" s="108" t="s">
        <v>25</v>
      </c>
      <c r="E34" s="223" t="s">
        <v>26</v>
      </c>
      <c r="F34" s="223"/>
      <c r="G34" s="223" t="s">
        <v>17</v>
      </c>
      <c r="H34" s="224"/>
      <c r="I34" s="112"/>
      <c r="J34" s="42" t="s">
        <v>32</v>
      </c>
      <c r="K34" s="43"/>
      <c r="L34" s="43"/>
      <c r="M34" s="44"/>
      <c r="N34" s="20"/>
      <c r="V34" s="55"/>
    </row>
    <row r="35" spans="1:22" ht="13.5" thickBot="1" x14ac:dyDescent="0.25">
      <c r="A35" s="221"/>
      <c r="B35" s="46"/>
      <c r="C35" s="46"/>
      <c r="D35" s="47"/>
      <c r="E35" s="46"/>
      <c r="F35" s="46"/>
      <c r="G35" s="225"/>
      <c r="H35" s="226"/>
      <c r="I35" s="227"/>
      <c r="J35" s="49" t="s">
        <v>32</v>
      </c>
      <c r="K35" s="49"/>
      <c r="L35" s="49"/>
      <c r="M35" s="50"/>
      <c r="N35" s="20"/>
      <c r="V35" s="55"/>
    </row>
    <row r="36" spans="1:22" ht="23.25" thickBot="1" x14ac:dyDescent="0.25">
      <c r="A36" s="221"/>
      <c r="B36" s="110" t="s">
        <v>27</v>
      </c>
      <c r="C36" s="110" t="s">
        <v>28</v>
      </c>
      <c r="D36" s="110" t="s">
        <v>29</v>
      </c>
      <c r="E36" s="228" t="s">
        <v>30</v>
      </c>
      <c r="F36" s="228"/>
      <c r="G36" s="229"/>
      <c r="H36" s="230"/>
      <c r="I36" s="231"/>
      <c r="J36" s="52" t="s">
        <v>33</v>
      </c>
      <c r="K36" s="53"/>
      <c r="L36" s="53"/>
      <c r="M36" s="54"/>
      <c r="N36" s="20"/>
      <c r="V36" s="55"/>
    </row>
    <row r="37" spans="1:22" ht="13.5" thickBot="1" x14ac:dyDescent="0.25">
      <c r="A37" s="222"/>
      <c r="B37" s="56"/>
      <c r="C37" s="56"/>
      <c r="D37" s="57"/>
      <c r="E37" s="58" t="s">
        <v>31</v>
      </c>
      <c r="F37" s="59"/>
      <c r="G37" s="232"/>
      <c r="H37" s="233"/>
      <c r="I37" s="234"/>
      <c r="J37" s="52" t="s">
        <v>34</v>
      </c>
      <c r="K37" s="53"/>
      <c r="L37" s="53"/>
      <c r="M37" s="54"/>
      <c r="N37" s="20"/>
      <c r="V37" s="55"/>
    </row>
    <row r="38" spans="1:22" ht="24" thickTop="1" thickBot="1" x14ac:dyDescent="0.25">
      <c r="A38" s="220">
        <f t="shared" ref="A38" si="2">A34+1</f>
        <v>6</v>
      </c>
      <c r="B38" s="108" t="s">
        <v>23</v>
      </c>
      <c r="C38" s="108" t="s">
        <v>24</v>
      </c>
      <c r="D38" s="108" t="s">
        <v>25</v>
      </c>
      <c r="E38" s="223" t="s">
        <v>26</v>
      </c>
      <c r="F38" s="223"/>
      <c r="G38" s="223" t="s">
        <v>17</v>
      </c>
      <c r="H38" s="224"/>
      <c r="I38" s="112"/>
      <c r="J38" s="42" t="s">
        <v>32</v>
      </c>
      <c r="K38" s="43"/>
      <c r="L38" s="43"/>
      <c r="M38" s="44"/>
      <c r="N38" s="20"/>
      <c r="V38" s="55"/>
    </row>
    <row r="39" spans="1:22" ht="13.5" thickBot="1" x14ac:dyDescent="0.25">
      <c r="A39" s="221"/>
      <c r="B39" s="46"/>
      <c r="C39" s="46"/>
      <c r="D39" s="47"/>
      <c r="E39" s="46"/>
      <c r="F39" s="46"/>
      <c r="G39" s="225"/>
      <c r="H39" s="226"/>
      <c r="I39" s="227"/>
      <c r="J39" s="49" t="s">
        <v>32</v>
      </c>
      <c r="K39" s="49"/>
      <c r="L39" s="49"/>
      <c r="M39" s="50"/>
      <c r="N39" s="20"/>
      <c r="V39" s="55"/>
    </row>
    <row r="40" spans="1:22" ht="23.25" thickBot="1" x14ac:dyDescent="0.25">
      <c r="A40" s="221"/>
      <c r="B40" s="110" t="s">
        <v>27</v>
      </c>
      <c r="C40" s="110" t="s">
        <v>28</v>
      </c>
      <c r="D40" s="110" t="s">
        <v>29</v>
      </c>
      <c r="E40" s="228" t="s">
        <v>30</v>
      </c>
      <c r="F40" s="228"/>
      <c r="G40" s="229"/>
      <c r="H40" s="230"/>
      <c r="I40" s="231"/>
      <c r="J40" s="52" t="s">
        <v>33</v>
      </c>
      <c r="K40" s="53"/>
      <c r="L40" s="53"/>
      <c r="M40" s="54"/>
      <c r="N40" s="20"/>
      <c r="V40" s="55"/>
    </row>
    <row r="41" spans="1:22" ht="13.5" thickBot="1" x14ac:dyDescent="0.25">
      <c r="A41" s="222"/>
      <c r="B41" s="56"/>
      <c r="C41" s="56"/>
      <c r="D41" s="57"/>
      <c r="E41" s="58" t="s">
        <v>31</v>
      </c>
      <c r="F41" s="59"/>
      <c r="G41" s="232"/>
      <c r="H41" s="233"/>
      <c r="I41" s="234"/>
      <c r="J41" s="52" t="s">
        <v>34</v>
      </c>
      <c r="K41" s="53"/>
      <c r="L41" s="53"/>
      <c r="M41" s="54"/>
      <c r="N41" s="20"/>
      <c r="V41" s="55"/>
    </row>
    <row r="42" spans="1:22" ht="24" thickTop="1" thickBot="1" x14ac:dyDescent="0.25">
      <c r="A42" s="220">
        <f t="shared" ref="A42" si="3">A38+1</f>
        <v>7</v>
      </c>
      <c r="B42" s="108" t="s">
        <v>23</v>
      </c>
      <c r="C42" s="108" t="s">
        <v>24</v>
      </c>
      <c r="D42" s="108" t="s">
        <v>25</v>
      </c>
      <c r="E42" s="223" t="s">
        <v>26</v>
      </c>
      <c r="F42" s="223"/>
      <c r="G42" s="223" t="s">
        <v>17</v>
      </c>
      <c r="H42" s="224"/>
      <c r="I42" s="112"/>
      <c r="J42" s="42" t="s">
        <v>32</v>
      </c>
      <c r="K42" s="43"/>
      <c r="L42" s="43"/>
      <c r="M42" s="44"/>
      <c r="N42" s="20"/>
      <c r="V42" s="55"/>
    </row>
    <row r="43" spans="1:22" ht="13.5" thickBot="1" x14ac:dyDescent="0.25">
      <c r="A43" s="221"/>
      <c r="B43" s="46"/>
      <c r="C43" s="46"/>
      <c r="D43" s="47"/>
      <c r="E43" s="46"/>
      <c r="F43" s="46"/>
      <c r="G43" s="225"/>
      <c r="H43" s="226"/>
      <c r="I43" s="227"/>
      <c r="J43" s="49" t="s">
        <v>32</v>
      </c>
      <c r="K43" s="49"/>
      <c r="L43" s="49"/>
      <c r="M43" s="50"/>
      <c r="N43" s="20"/>
      <c r="V43" s="55"/>
    </row>
    <row r="44" spans="1:22" ht="23.25" thickBot="1" x14ac:dyDescent="0.25">
      <c r="A44" s="221"/>
      <c r="B44" s="110" t="s">
        <v>27</v>
      </c>
      <c r="C44" s="110" t="s">
        <v>28</v>
      </c>
      <c r="D44" s="110" t="s">
        <v>29</v>
      </c>
      <c r="E44" s="228" t="s">
        <v>30</v>
      </c>
      <c r="F44" s="228"/>
      <c r="G44" s="229"/>
      <c r="H44" s="230"/>
      <c r="I44" s="231"/>
      <c r="J44" s="52" t="s">
        <v>33</v>
      </c>
      <c r="K44" s="53"/>
      <c r="L44" s="53"/>
      <c r="M44" s="54"/>
      <c r="N44" s="20"/>
      <c r="V44" s="55"/>
    </row>
    <row r="45" spans="1:22" ht="13.5" thickBot="1" x14ac:dyDescent="0.25">
      <c r="A45" s="222"/>
      <c r="B45" s="56"/>
      <c r="C45" s="56"/>
      <c r="D45" s="57"/>
      <c r="E45" s="58" t="s">
        <v>31</v>
      </c>
      <c r="F45" s="59"/>
      <c r="G45" s="232"/>
      <c r="H45" s="233"/>
      <c r="I45" s="234"/>
      <c r="J45" s="52" t="s">
        <v>34</v>
      </c>
      <c r="K45" s="53"/>
      <c r="L45" s="53"/>
      <c r="M45" s="54"/>
      <c r="N45" s="20"/>
      <c r="V45" s="55"/>
    </row>
    <row r="46" spans="1:22" ht="24" thickTop="1" thickBot="1" x14ac:dyDescent="0.25">
      <c r="A46" s="220">
        <f t="shared" ref="A46" si="4">A42+1</f>
        <v>8</v>
      </c>
      <c r="B46" s="108" t="s">
        <v>23</v>
      </c>
      <c r="C46" s="108" t="s">
        <v>24</v>
      </c>
      <c r="D46" s="108" t="s">
        <v>25</v>
      </c>
      <c r="E46" s="223" t="s">
        <v>26</v>
      </c>
      <c r="F46" s="223"/>
      <c r="G46" s="223" t="s">
        <v>17</v>
      </c>
      <c r="H46" s="224"/>
      <c r="I46" s="112"/>
      <c r="J46" s="42" t="s">
        <v>32</v>
      </c>
      <c r="K46" s="43"/>
      <c r="L46" s="43"/>
      <c r="M46" s="44"/>
      <c r="N46" s="20"/>
      <c r="V46" s="55"/>
    </row>
    <row r="47" spans="1:22" ht="13.5" thickBot="1" x14ac:dyDescent="0.25">
      <c r="A47" s="221"/>
      <c r="B47" s="46"/>
      <c r="C47" s="46"/>
      <c r="D47" s="47"/>
      <c r="E47" s="46"/>
      <c r="F47" s="46"/>
      <c r="G47" s="225"/>
      <c r="H47" s="226"/>
      <c r="I47" s="227"/>
      <c r="J47" s="49" t="s">
        <v>32</v>
      </c>
      <c r="K47" s="49"/>
      <c r="L47" s="49"/>
      <c r="M47" s="50"/>
      <c r="N47" s="20"/>
      <c r="V47" s="55"/>
    </row>
    <row r="48" spans="1:22" ht="23.25" thickBot="1" x14ac:dyDescent="0.25">
      <c r="A48" s="221"/>
      <c r="B48" s="110" t="s">
        <v>27</v>
      </c>
      <c r="C48" s="110" t="s">
        <v>28</v>
      </c>
      <c r="D48" s="110" t="s">
        <v>29</v>
      </c>
      <c r="E48" s="228" t="s">
        <v>30</v>
      </c>
      <c r="F48" s="228"/>
      <c r="G48" s="229"/>
      <c r="H48" s="230"/>
      <c r="I48" s="231"/>
      <c r="J48" s="52" t="s">
        <v>33</v>
      </c>
      <c r="K48" s="53"/>
      <c r="L48" s="53"/>
      <c r="M48" s="54"/>
      <c r="N48" s="20"/>
      <c r="V48" s="55"/>
    </row>
    <row r="49" spans="1:22" ht="13.5" thickBot="1" x14ac:dyDescent="0.25">
      <c r="A49" s="222"/>
      <c r="B49" s="56"/>
      <c r="C49" s="56"/>
      <c r="D49" s="57"/>
      <c r="E49" s="58" t="s">
        <v>31</v>
      </c>
      <c r="F49" s="59"/>
      <c r="G49" s="232"/>
      <c r="H49" s="233"/>
      <c r="I49" s="234"/>
      <c r="J49" s="52" t="s">
        <v>34</v>
      </c>
      <c r="K49" s="53"/>
      <c r="L49" s="53"/>
      <c r="M49" s="54"/>
      <c r="N49" s="20"/>
      <c r="V49" s="55"/>
    </row>
    <row r="50" spans="1:22" ht="24" thickTop="1" thickBot="1" x14ac:dyDescent="0.25">
      <c r="A50" s="220">
        <f t="shared" ref="A50" si="5">A46+1</f>
        <v>9</v>
      </c>
      <c r="B50" s="108" t="s">
        <v>23</v>
      </c>
      <c r="C50" s="108" t="s">
        <v>24</v>
      </c>
      <c r="D50" s="108" t="s">
        <v>25</v>
      </c>
      <c r="E50" s="223" t="s">
        <v>26</v>
      </c>
      <c r="F50" s="223"/>
      <c r="G50" s="223" t="s">
        <v>17</v>
      </c>
      <c r="H50" s="224"/>
      <c r="I50" s="112"/>
      <c r="J50" s="42" t="s">
        <v>32</v>
      </c>
      <c r="K50" s="43"/>
      <c r="L50" s="43"/>
      <c r="M50" s="44"/>
      <c r="N50" s="20"/>
      <c r="V50" s="55"/>
    </row>
    <row r="51" spans="1:22" ht="13.5" thickBot="1" x14ac:dyDescent="0.25">
      <c r="A51" s="221"/>
      <c r="B51" s="46"/>
      <c r="C51" s="46"/>
      <c r="D51" s="47"/>
      <c r="E51" s="46"/>
      <c r="F51" s="46"/>
      <c r="G51" s="225"/>
      <c r="H51" s="226"/>
      <c r="I51" s="227"/>
      <c r="J51" s="49" t="s">
        <v>32</v>
      </c>
      <c r="K51" s="49"/>
      <c r="L51" s="49"/>
      <c r="M51" s="50"/>
      <c r="N51" s="20"/>
      <c r="V51" s="55"/>
    </row>
    <row r="52" spans="1:22" ht="23.25" thickBot="1" x14ac:dyDescent="0.25">
      <c r="A52" s="221"/>
      <c r="B52" s="110" t="s">
        <v>27</v>
      </c>
      <c r="C52" s="110" t="s">
        <v>28</v>
      </c>
      <c r="D52" s="110" t="s">
        <v>29</v>
      </c>
      <c r="E52" s="228" t="s">
        <v>30</v>
      </c>
      <c r="F52" s="228"/>
      <c r="G52" s="229"/>
      <c r="H52" s="230"/>
      <c r="I52" s="231"/>
      <c r="J52" s="52" t="s">
        <v>33</v>
      </c>
      <c r="K52" s="53"/>
      <c r="L52" s="53"/>
      <c r="M52" s="54"/>
      <c r="N52" s="20"/>
      <c r="V52" s="55"/>
    </row>
    <row r="53" spans="1:22" ht="13.5" thickBot="1" x14ac:dyDescent="0.25">
      <c r="A53" s="222"/>
      <c r="B53" s="56"/>
      <c r="C53" s="56"/>
      <c r="D53" s="57"/>
      <c r="E53" s="58" t="s">
        <v>31</v>
      </c>
      <c r="F53" s="59"/>
      <c r="G53" s="232"/>
      <c r="H53" s="233"/>
      <c r="I53" s="234"/>
      <c r="J53" s="52" t="s">
        <v>34</v>
      </c>
      <c r="K53" s="53"/>
      <c r="L53" s="53"/>
      <c r="M53" s="54"/>
      <c r="N53" s="20"/>
      <c r="V53" s="55"/>
    </row>
    <row r="54" spans="1:22" ht="24" thickTop="1" thickBot="1" x14ac:dyDescent="0.25">
      <c r="A54" s="220">
        <f t="shared" ref="A54" si="6">A50+1</f>
        <v>10</v>
      </c>
      <c r="B54" s="108" t="s">
        <v>23</v>
      </c>
      <c r="C54" s="108" t="s">
        <v>24</v>
      </c>
      <c r="D54" s="108" t="s">
        <v>25</v>
      </c>
      <c r="E54" s="223" t="s">
        <v>26</v>
      </c>
      <c r="F54" s="223"/>
      <c r="G54" s="223" t="s">
        <v>17</v>
      </c>
      <c r="H54" s="224"/>
      <c r="I54" s="112"/>
      <c r="J54" s="42" t="s">
        <v>32</v>
      </c>
      <c r="K54" s="43"/>
      <c r="L54" s="43"/>
      <c r="M54" s="44"/>
      <c r="N54" s="20"/>
      <c r="V54" s="55"/>
    </row>
    <row r="55" spans="1:22" ht="13.5" thickBot="1" x14ac:dyDescent="0.25">
      <c r="A55" s="221"/>
      <c r="B55" s="46"/>
      <c r="C55" s="46"/>
      <c r="D55" s="47"/>
      <c r="E55" s="46"/>
      <c r="F55" s="46"/>
      <c r="G55" s="225"/>
      <c r="H55" s="226"/>
      <c r="I55" s="227"/>
      <c r="J55" s="49" t="s">
        <v>32</v>
      </c>
      <c r="K55" s="49"/>
      <c r="L55" s="49"/>
      <c r="M55" s="50"/>
      <c r="N55" s="20"/>
      <c r="P55" s="60"/>
      <c r="V55" s="55"/>
    </row>
    <row r="56" spans="1:22" ht="23.25" thickBot="1" x14ac:dyDescent="0.25">
      <c r="A56" s="221"/>
      <c r="B56" s="110" t="s">
        <v>27</v>
      </c>
      <c r="C56" s="110" t="s">
        <v>28</v>
      </c>
      <c r="D56" s="110" t="s">
        <v>29</v>
      </c>
      <c r="E56" s="228" t="s">
        <v>30</v>
      </c>
      <c r="F56" s="228"/>
      <c r="G56" s="229"/>
      <c r="H56" s="230"/>
      <c r="I56" s="231"/>
      <c r="J56" s="52" t="s">
        <v>33</v>
      </c>
      <c r="K56" s="53"/>
      <c r="L56" s="53"/>
      <c r="M56" s="54"/>
      <c r="N56" s="20"/>
      <c r="V56" s="55"/>
    </row>
    <row r="57" spans="1:22" s="60" customFormat="1" ht="13.5" thickBot="1" x14ac:dyDescent="0.25">
      <c r="A57" s="222"/>
      <c r="B57" s="56"/>
      <c r="C57" s="56"/>
      <c r="D57" s="57"/>
      <c r="E57" s="58" t="s">
        <v>31</v>
      </c>
      <c r="F57" s="59"/>
      <c r="G57" s="232"/>
      <c r="H57" s="233"/>
      <c r="I57" s="234"/>
      <c r="J57" s="52" t="s">
        <v>34</v>
      </c>
      <c r="K57" s="53"/>
      <c r="L57" s="53"/>
      <c r="M57" s="54"/>
      <c r="N57" s="61"/>
      <c r="P57" s="109"/>
      <c r="Q57" s="109"/>
      <c r="V57" s="55"/>
    </row>
    <row r="58" spans="1:22" ht="24" thickTop="1" thickBot="1" x14ac:dyDescent="0.25">
      <c r="A58" s="220">
        <f t="shared" ref="A58" si="7">A54+1</f>
        <v>11</v>
      </c>
      <c r="B58" s="108" t="s">
        <v>23</v>
      </c>
      <c r="C58" s="108" t="s">
        <v>24</v>
      </c>
      <c r="D58" s="108" t="s">
        <v>25</v>
      </c>
      <c r="E58" s="223" t="s">
        <v>26</v>
      </c>
      <c r="F58" s="223"/>
      <c r="G58" s="223" t="s">
        <v>17</v>
      </c>
      <c r="H58" s="224"/>
      <c r="I58" s="112"/>
      <c r="J58" s="42" t="s">
        <v>32</v>
      </c>
      <c r="K58" s="43"/>
      <c r="L58" s="43"/>
      <c r="M58" s="44"/>
      <c r="N58" s="20"/>
      <c r="V58" s="55"/>
    </row>
    <row r="59" spans="1:22" ht="13.5" thickBot="1" x14ac:dyDescent="0.25">
      <c r="A59" s="221"/>
      <c r="B59" s="46"/>
      <c r="C59" s="46"/>
      <c r="D59" s="47"/>
      <c r="E59" s="46"/>
      <c r="F59" s="46"/>
      <c r="G59" s="225"/>
      <c r="H59" s="226"/>
      <c r="I59" s="227"/>
      <c r="J59" s="49" t="s">
        <v>32</v>
      </c>
      <c r="K59" s="49"/>
      <c r="L59" s="49"/>
      <c r="M59" s="50"/>
      <c r="N59" s="20"/>
      <c r="V59" s="55"/>
    </row>
    <row r="60" spans="1:22" ht="23.25" thickBot="1" x14ac:dyDescent="0.25">
      <c r="A60" s="221"/>
      <c r="B60" s="110" t="s">
        <v>27</v>
      </c>
      <c r="C60" s="110" t="s">
        <v>28</v>
      </c>
      <c r="D60" s="110" t="s">
        <v>29</v>
      </c>
      <c r="E60" s="228" t="s">
        <v>30</v>
      </c>
      <c r="F60" s="228"/>
      <c r="G60" s="229"/>
      <c r="H60" s="230"/>
      <c r="I60" s="231"/>
      <c r="J60" s="52" t="s">
        <v>33</v>
      </c>
      <c r="K60" s="53"/>
      <c r="L60" s="53"/>
      <c r="M60" s="54"/>
      <c r="N60" s="20"/>
      <c r="V60" s="55"/>
    </row>
    <row r="61" spans="1:22" ht="13.5" thickBot="1" x14ac:dyDescent="0.25">
      <c r="A61" s="222"/>
      <c r="B61" s="56"/>
      <c r="C61" s="56"/>
      <c r="D61" s="57"/>
      <c r="E61" s="58" t="s">
        <v>31</v>
      </c>
      <c r="F61" s="59"/>
      <c r="G61" s="232"/>
      <c r="H61" s="233"/>
      <c r="I61" s="234"/>
      <c r="J61" s="52" t="s">
        <v>34</v>
      </c>
      <c r="K61" s="53"/>
      <c r="L61" s="53"/>
      <c r="M61" s="54"/>
      <c r="N61" s="20"/>
      <c r="V61" s="55"/>
    </row>
    <row r="62" spans="1:22" ht="24" thickTop="1" thickBot="1" x14ac:dyDescent="0.25">
      <c r="A62" s="220">
        <f t="shared" ref="A62" si="8">A58+1</f>
        <v>12</v>
      </c>
      <c r="B62" s="108" t="s">
        <v>23</v>
      </c>
      <c r="C62" s="108" t="s">
        <v>24</v>
      </c>
      <c r="D62" s="108" t="s">
        <v>25</v>
      </c>
      <c r="E62" s="223" t="s">
        <v>26</v>
      </c>
      <c r="F62" s="223"/>
      <c r="G62" s="223" t="s">
        <v>17</v>
      </c>
      <c r="H62" s="224"/>
      <c r="I62" s="112"/>
      <c r="J62" s="42" t="s">
        <v>32</v>
      </c>
      <c r="K62" s="43"/>
      <c r="L62" s="43"/>
      <c r="M62" s="44"/>
      <c r="N62" s="20"/>
      <c r="V62" s="55"/>
    </row>
    <row r="63" spans="1:22" ht="13.5" thickBot="1" x14ac:dyDescent="0.25">
      <c r="A63" s="221"/>
      <c r="B63" s="46"/>
      <c r="C63" s="46"/>
      <c r="D63" s="47"/>
      <c r="E63" s="46"/>
      <c r="F63" s="46"/>
      <c r="G63" s="225"/>
      <c r="H63" s="226"/>
      <c r="I63" s="227"/>
      <c r="J63" s="49" t="s">
        <v>32</v>
      </c>
      <c r="K63" s="49"/>
      <c r="L63" s="49"/>
      <c r="M63" s="50"/>
      <c r="N63" s="20"/>
      <c r="V63" s="55"/>
    </row>
    <row r="64" spans="1:22" ht="23.25" thickBot="1" x14ac:dyDescent="0.25">
      <c r="A64" s="221"/>
      <c r="B64" s="110" t="s">
        <v>27</v>
      </c>
      <c r="C64" s="110" t="s">
        <v>28</v>
      </c>
      <c r="D64" s="110" t="s">
        <v>29</v>
      </c>
      <c r="E64" s="228" t="s">
        <v>30</v>
      </c>
      <c r="F64" s="228"/>
      <c r="G64" s="229"/>
      <c r="H64" s="230"/>
      <c r="I64" s="231"/>
      <c r="J64" s="52" t="s">
        <v>33</v>
      </c>
      <c r="K64" s="53"/>
      <c r="L64" s="53"/>
      <c r="M64" s="54"/>
      <c r="N64" s="20"/>
      <c r="V64" s="55"/>
    </row>
    <row r="65" spans="1:22" ht="13.5" thickBot="1" x14ac:dyDescent="0.25">
      <c r="A65" s="222"/>
      <c r="B65" s="56"/>
      <c r="C65" s="56"/>
      <c r="D65" s="57"/>
      <c r="E65" s="58" t="s">
        <v>31</v>
      </c>
      <c r="F65" s="59"/>
      <c r="G65" s="232"/>
      <c r="H65" s="233"/>
      <c r="I65" s="234"/>
      <c r="J65" s="52" t="s">
        <v>34</v>
      </c>
      <c r="K65" s="53"/>
      <c r="L65" s="53"/>
      <c r="M65" s="54"/>
      <c r="N65" s="20"/>
      <c r="V65" s="55"/>
    </row>
    <row r="66" spans="1:22" ht="24" thickTop="1" thickBot="1" x14ac:dyDescent="0.25">
      <c r="A66" s="220">
        <f t="shared" ref="A66" si="9">A62+1</f>
        <v>13</v>
      </c>
      <c r="B66" s="108" t="s">
        <v>23</v>
      </c>
      <c r="C66" s="108" t="s">
        <v>24</v>
      </c>
      <c r="D66" s="108" t="s">
        <v>25</v>
      </c>
      <c r="E66" s="223" t="s">
        <v>26</v>
      </c>
      <c r="F66" s="223"/>
      <c r="G66" s="223" t="s">
        <v>17</v>
      </c>
      <c r="H66" s="224"/>
      <c r="I66" s="112"/>
      <c r="J66" s="42" t="s">
        <v>32</v>
      </c>
      <c r="K66" s="43"/>
      <c r="L66" s="43"/>
      <c r="M66" s="44"/>
      <c r="N66" s="20"/>
      <c r="V66" s="55"/>
    </row>
    <row r="67" spans="1:22" ht="13.5" thickBot="1" x14ac:dyDescent="0.25">
      <c r="A67" s="221"/>
      <c r="B67" s="46"/>
      <c r="C67" s="46"/>
      <c r="D67" s="47"/>
      <c r="E67" s="46"/>
      <c r="F67" s="46"/>
      <c r="G67" s="225"/>
      <c r="H67" s="226"/>
      <c r="I67" s="227"/>
      <c r="J67" s="49" t="s">
        <v>32</v>
      </c>
      <c r="K67" s="49"/>
      <c r="L67" s="49"/>
      <c r="M67" s="50"/>
      <c r="N67" s="20"/>
      <c r="V67" s="55"/>
    </row>
    <row r="68" spans="1:22" ht="23.25" thickBot="1" x14ac:dyDescent="0.25">
      <c r="A68" s="221"/>
      <c r="B68" s="110" t="s">
        <v>27</v>
      </c>
      <c r="C68" s="110" t="s">
        <v>28</v>
      </c>
      <c r="D68" s="110" t="s">
        <v>29</v>
      </c>
      <c r="E68" s="228" t="s">
        <v>30</v>
      </c>
      <c r="F68" s="228"/>
      <c r="G68" s="229"/>
      <c r="H68" s="230"/>
      <c r="I68" s="231"/>
      <c r="J68" s="52" t="s">
        <v>33</v>
      </c>
      <c r="K68" s="53"/>
      <c r="L68" s="53"/>
      <c r="M68" s="54"/>
      <c r="N68" s="20"/>
      <c r="V68" s="55"/>
    </row>
    <row r="69" spans="1:22" ht="13.5" thickBot="1" x14ac:dyDescent="0.25">
      <c r="A69" s="222"/>
      <c r="B69" s="56"/>
      <c r="C69" s="56"/>
      <c r="D69" s="57"/>
      <c r="E69" s="58" t="s">
        <v>31</v>
      </c>
      <c r="F69" s="59"/>
      <c r="G69" s="232"/>
      <c r="H69" s="233"/>
      <c r="I69" s="234"/>
      <c r="J69" s="52" t="s">
        <v>34</v>
      </c>
      <c r="K69" s="53"/>
      <c r="L69" s="53"/>
      <c r="M69" s="54"/>
      <c r="N69" s="20"/>
      <c r="V69" s="55"/>
    </row>
    <row r="70" spans="1:22" ht="24" thickTop="1" thickBot="1" x14ac:dyDescent="0.25">
      <c r="A70" s="220">
        <f t="shared" ref="A70" si="10">A66+1</f>
        <v>14</v>
      </c>
      <c r="B70" s="108" t="s">
        <v>23</v>
      </c>
      <c r="C70" s="108" t="s">
        <v>24</v>
      </c>
      <c r="D70" s="108" t="s">
        <v>25</v>
      </c>
      <c r="E70" s="223" t="s">
        <v>26</v>
      </c>
      <c r="F70" s="223"/>
      <c r="G70" s="223" t="s">
        <v>17</v>
      </c>
      <c r="H70" s="224"/>
      <c r="I70" s="112"/>
      <c r="J70" s="42" t="s">
        <v>32</v>
      </c>
      <c r="K70" s="43"/>
      <c r="L70" s="43"/>
      <c r="M70" s="44"/>
      <c r="N70" s="20"/>
      <c r="V70" s="55"/>
    </row>
    <row r="71" spans="1:22" ht="13.5" thickBot="1" x14ac:dyDescent="0.25">
      <c r="A71" s="221"/>
      <c r="B71" s="46"/>
      <c r="C71" s="46"/>
      <c r="D71" s="47"/>
      <c r="E71" s="46"/>
      <c r="F71" s="46"/>
      <c r="G71" s="225"/>
      <c r="H71" s="226"/>
      <c r="I71" s="227"/>
      <c r="J71" s="49" t="s">
        <v>32</v>
      </c>
      <c r="K71" s="49"/>
      <c r="L71" s="49"/>
      <c r="M71" s="50"/>
      <c r="N71" s="20"/>
      <c r="V71" s="62"/>
    </row>
    <row r="72" spans="1:22" ht="23.25" thickBot="1" x14ac:dyDescent="0.25">
      <c r="A72" s="221"/>
      <c r="B72" s="110" t="s">
        <v>27</v>
      </c>
      <c r="C72" s="110" t="s">
        <v>28</v>
      </c>
      <c r="D72" s="110" t="s">
        <v>29</v>
      </c>
      <c r="E72" s="228" t="s">
        <v>30</v>
      </c>
      <c r="F72" s="228"/>
      <c r="G72" s="229"/>
      <c r="H72" s="230"/>
      <c r="I72" s="231"/>
      <c r="J72" s="52" t="s">
        <v>33</v>
      </c>
      <c r="K72" s="53"/>
      <c r="L72" s="53"/>
      <c r="M72" s="54"/>
      <c r="N72" s="20"/>
      <c r="V72" s="55"/>
    </row>
    <row r="73" spans="1:22" ht="13.5" thickBot="1" x14ac:dyDescent="0.25">
      <c r="A73" s="222"/>
      <c r="B73" s="56"/>
      <c r="C73" s="56"/>
      <c r="D73" s="57"/>
      <c r="E73" s="58" t="s">
        <v>31</v>
      </c>
      <c r="F73" s="59"/>
      <c r="G73" s="232"/>
      <c r="H73" s="233"/>
      <c r="I73" s="234"/>
      <c r="J73" s="52" t="s">
        <v>34</v>
      </c>
      <c r="K73" s="53"/>
      <c r="L73" s="53"/>
      <c r="M73" s="54"/>
      <c r="N73" s="20"/>
      <c r="V73" s="55"/>
    </row>
    <row r="74" spans="1:22" ht="24" thickTop="1" thickBot="1" x14ac:dyDescent="0.25">
      <c r="A74" s="220">
        <f t="shared" ref="A74" si="11">A70+1</f>
        <v>15</v>
      </c>
      <c r="B74" s="108" t="s">
        <v>23</v>
      </c>
      <c r="C74" s="108" t="s">
        <v>24</v>
      </c>
      <c r="D74" s="108" t="s">
        <v>25</v>
      </c>
      <c r="E74" s="223" t="s">
        <v>26</v>
      </c>
      <c r="F74" s="223"/>
      <c r="G74" s="223" t="s">
        <v>17</v>
      </c>
      <c r="H74" s="224"/>
      <c r="I74" s="112"/>
      <c r="J74" s="42" t="s">
        <v>32</v>
      </c>
      <c r="K74" s="43"/>
      <c r="L74" s="43"/>
      <c r="M74" s="44"/>
      <c r="N74" s="20"/>
      <c r="V74" s="55"/>
    </row>
    <row r="75" spans="1:22" ht="13.5" thickBot="1" x14ac:dyDescent="0.25">
      <c r="A75" s="221"/>
      <c r="B75" s="46"/>
      <c r="C75" s="46"/>
      <c r="D75" s="47"/>
      <c r="E75" s="46"/>
      <c r="F75" s="46"/>
      <c r="G75" s="225"/>
      <c r="H75" s="226"/>
      <c r="I75" s="227"/>
      <c r="J75" s="49" t="s">
        <v>32</v>
      </c>
      <c r="K75" s="49"/>
      <c r="L75" s="49"/>
      <c r="M75" s="50"/>
      <c r="N75" s="20"/>
      <c r="V75" s="55"/>
    </row>
    <row r="76" spans="1:22" ht="23.25" thickBot="1" x14ac:dyDescent="0.25">
      <c r="A76" s="221"/>
      <c r="B76" s="110" t="s">
        <v>27</v>
      </c>
      <c r="C76" s="110" t="s">
        <v>28</v>
      </c>
      <c r="D76" s="110" t="s">
        <v>29</v>
      </c>
      <c r="E76" s="228" t="s">
        <v>30</v>
      </c>
      <c r="F76" s="228"/>
      <c r="G76" s="229"/>
      <c r="H76" s="230"/>
      <c r="I76" s="231"/>
      <c r="J76" s="52" t="s">
        <v>33</v>
      </c>
      <c r="K76" s="53"/>
      <c r="L76" s="53"/>
      <c r="M76" s="54"/>
      <c r="N76" s="20"/>
      <c r="V76" s="55"/>
    </row>
    <row r="77" spans="1:22" ht="13.5" thickBot="1" x14ac:dyDescent="0.25">
      <c r="A77" s="222"/>
      <c r="B77" s="56"/>
      <c r="C77" s="56"/>
      <c r="D77" s="57"/>
      <c r="E77" s="58" t="s">
        <v>31</v>
      </c>
      <c r="F77" s="59"/>
      <c r="G77" s="232"/>
      <c r="H77" s="233"/>
      <c r="I77" s="234"/>
      <c r="J77" s="52" t="s">
        <v>34</v>
      </c>
      <c r="K77" s="53"/>
      <c r="L77" s="53"/>
      <c r="M77" s="54"/>
      <c r="N77" s="20"/>
      <c r="V77" s="55"/>
    </row>
    <row r="78" spans="1:22" ht="24" thickTop="1" thickBot="1" x14ac:dyDescent="0.25">
      <c r="A78" s="220">
        <f t="shared" ref="A78" si="12">A74+1</f>
        <v>16</v>
      </c>
      <c r="B78" s="108" t="s">
        <v>23</v>
      </c>
      <c r="C78" s="108" t="s">
        <v>24</v>
      </c>
      <c r="D78" s="108" t="s">
        <v>25</v>
      </c>
      <c r="E78" s="223" t="s">
        <v>26</v>
      </c>
      <c r="F78" s="223"/>
      <c r="G78" s="223" t="s">
        <v>17</v>
      </c>
      <c r="H78" s="224"/>
      <c r="I78" s="112"/>
      <c r="J78" s="42" t="s">
        <v>32</v>
      </c>
      <c r="K78" s="43"/>
      <c r="L78" s="43"/>
      <c r="M78" s="44"/>
      <c r="N78" s="20"/>
      <c r="V78" s="55"/>
    </row>
    <row r="79" spans="1:22" ht="13.5" thickBot="1" x14ac:dyDescent="0.25">
      <c r="A79" s="221"/>
      <c r="B79" s="46"/>
      <c r="C79" s="46"/>
      <c r="D79" s="47"/>
      <c r="E79" s="46"/>
      <c r="F79" s="46"/>
      <c r="G79" s="225"/>
      <c r="H79" s="226"/>
      <c r="I79" s="227"/>
      <c r="J79" s="49" t="s">
        <v>32</v>
      </c>
      <c r="K79" s="49"/>
      <c r="L79" s="49"/>
      <c r="M79" s="50"/>
      <c r="N79" s="20"/>
      <c r="V79" s="55"/>
    </row>
    <row r="80" spans="1:22" ht="23.25" thickBot="1" x14ac:dyDescent="0.25">
      <c r="A80" s="221"/>
      <c r="B80" s="110" t="s">
        <v>27</v>
      </c>
      <c r="C80" s="110" t="s">
        <v>28</v>
      </c>
      <c r="D80" s="110" t="s">
        <v>29</v>
      </c>
      <c r="E80" s="228" t="s">
        <v>30</v>
      </c>
      <c r="F80" s="228"/>
      <c r="G80" s="229"/>
      <c r="H80" s="230"/>
      <c r="I80" s="231"/>
      <c r="J80" s="52" t="s">
        <v>33</v>
      </c>
      <c r="K80" s="53"/>
      <c r="L80" s="53"/>
      <c r="M80" s="54"/>
      <c r="N80" s="20"/>
      <c r="V80" s="55"/>
    </row>
    <row r="81" spans="1:22" ht="13.5" thickBot="1" x14ac:dyDescent="0.25">
      <c r="A81" s="222"/>
      <c r="B81" s="56"/>
      <c r="C81" s="56"/>
      <c r="D81" s="57"/>
      <c r="E81" s="58" t="s">
        <v>31</v>
      </c>
      <c r="F81" s="59"/>
      <c r="G81" s="232"/>
      <c r="H81" s="233"/>
      <c r="I81" s="234"/>
      <c r="J81" s="52" t="s">
        <v>34</v>
      </c>
      <c r="K81" s="53"/>
      <c r="L81" s="53"/>
      <c r="M81" s="54"/>
      <c r="N81" s="20"/>
      <c r="V81" s="55"/>
    </row>
    <row r="82" spans="1:22" ht="24" thickTop="1" thickBot="1" x14ac:dyDescent="0.25">
      <c r="A82" s="220">
        <f t="shared" ref="A82" si="13">A78+1</f>
        <v>17</v>
      </c>
      <c r="B82" s="108" t="s">
        <v>23</v>
      </c>
      <c r="C82" s="108" t="s">
        <v>24</v>
      </c>
      <c r="D82" s="108" t="s">
        <v>25</v>
      </c>
      <c r="E82" s="223" t="s">
        <v>26</v>
      </c>
      <c r="F82" s="223"/>
      <c r="G82" s="223" t="s">
        <v>17</v>
      </c>
      <c r="H82" s="224"/>
      <c r="I82" s="112"/>
      <c r="J82" s="42" t="s">
        <v>32</v>
      </c>
      <c r="K82" s="43"/>
      <c r="L82" s="43"/>
      <c r="M82" s="44"/>
      <c r="N82" s="20"/>
      <c r="V82" s="55"/>
    </row>
    <row r="83" spans="1:22" ht="13.5" thickBot="1" x14ac:dyDescent="0.25">
      <c r="A83" s="221"/>
      <c r="B83" s="46"/>
      <c r="C83" s="46"/>
      <c r="D83" s="47"/>
      <c r="E83" s="46"/>
      <c r="F83" s="46"/>
      <c r="G83" s="225"/>
      <c r="H83" s="226"/>
      <c r="I83" s="227"/>
      <c r="J83" s="49" t="s">
        <v>32</v>
      </c>
      <c r="K83" s="49"/>
      <c r="L83" s="49"/>
      <c r="M83" s="50"/>
      <c r="N83" s="20"/>
      <c r="V83" s="55"/>
    </row>
    <row r="84" spans="1:22" ht="23.25" thickBot="1" x14ac:dyDescent="0.25">
      <c r="A84" s="221"/>
      <c r="B84" s="110" t="s">
        <v>27</v>
      </c>
      <c r="C84" s="110" t="s">
        <v>28</v>
      </c>
      <c r="D84" s="110" t="s">
        <v>29</v>
      </c>
      <c r="E84" s="228" t="s">
        <v>30</v>
      </c>
      <c r="F84" s="228"/>
      <c r="G84" s="229"/>
      <c r="H84" s="230"/>
      <c r="I84" s="231"/>
      <c r="J84" s="52" t="s">
        <v>33</v>
      </c>
      <c r="K84" s="53"/>
      <c r="L84" s="53"/>
      <c r="M84" s="54"/>
      <c r="N84" s="20"/>
      <c r="V84" s="55"/>
    </row>
    <row r="85" spans="1:22" ht="13.5" thickBot="1" x14ac:dyDescent="0.25">
      <c r="A85" s="222"/>
      <c r="B85" s="56"/>
      <c r="C85" s="56"/>
      <c r="D85" s="57"/>
      <c r="E85" s="58" t="s">
        <v>31</v>
      </c>
      <c r="F85" s="59"/>
      <c r="G85" s="232"/>
      <c r="H85" s="233"/>
      <c r="I85" s="234"/>
      <c r="J85" s="52" t="s">
        <v>34</v>
      </c>
      <c r="K85" s="53"/>
      <c r="L85" s="53"/>
      <c r="M85" s="54"/>
      <c r="N85" s="20"/>
      <c r="V85" s="55"/>
    </row>
    <row r="86" spans="1:22" ht="24" thickTop="1" thickBot="1" x14ac:dyDescent="0.25">
      <c r="A86" s="220">
        <f t="shared" ref="A86" si="14">A82+1</f>
        <v>18</v>
      </c>
      <c r="B86" s="108" t="s">
        <v>23</v>
      </c>
      <c r="C86" s="108" t="s">
        <v>24</v>
      </c>
      <c r="D86" s="108" t="s">
        <v>25</v>
      </c>
      <c r="E86" s="223" t="s">
        <v>26</v>
      </c>
      <c r="F86" s="223"/>
      <c r="G86" s="223" t="s">
        <v>17</v>
      </c>
      <c r="H86" s="224"/>
      <c r="I86" s="112"/>
      <c r="J86" s="42" t="s">
        <v>32</v>
      </c>
      <c r="K86" s="43"/>
      <c r="L86" s="43"/>
      <c r="M86" s="44"/>
      <c r="N86" s="20"/>
      <c r="V86" s="55"/>
    </row>
    <row r="87" spans="1:22" ht="13.5" thickBot="1" x14ac:dyDescent="0.25">
      <c r="A87" s="221"/>
      <c r="B87" s="46"/>
      <c r="C87" s="46"/>
      <c r="D87" s="47"/>
      <c r="E87" s="46"/>
      <c r="F87" s="46"/>
      <c r="G87" s="225"/>
      <c r="H87" s="226"/>
      <c r="I87" s="227"/>
      <c r="J87" s="49" t="s">
        <v>32</v>
      </c>
      <c r="K87" s="49"/>
      <c r="L87" s="49"/>
      <c r="M87" s="50"/>
      <c r="N87" s="20"/>
      <c r="V87" s="55"/>
    </row>
    <row r="88" spans="1:22" ht="23.25" thickBot="1" x14ac:dyDescent="0.25">
      <c r="A88" s="221"/>
      <c r="B88" s="110" t="s">
        <v>27</v>
      </c>
      <c r="C88" s="110" t="s">
        <v>28</v>
      </c>
      <c r="D88" s="110" t="s">
        <v>29</v>
      </c>
      <c r="E88" s="228" t="s">
        <v>30</v>
      </c>
      <c r="F88" s="228"/>
      <c r="G88" s="229"/>
      <c r="H88" s="230"/>
      <c r="I88" s="231"/>
      <c r="J88" s="52" t="s">
        <v>33</v>
      </c>
      <c r="K88" s="53"/>
      <c r="L88" s="53"/>
      <c r="M88" s="54"/>
      <c r="N88" s="20"/>
      <c r="V88" s="55"/>
    </row>
    <row r="89" spans="1:22" ht="13.5" thickBot="1" x14ac:dyDescent="0.25">
      <c r="A89" s="222"/>
      <c r="B89" s="56"/>
      <c r="C89" s="56"/>
      <c r="D89" s="57"/>
      <c r="E89" s="58" t="s">
        <v>31</v>
      </c>
      <c r="F89" s="59"/>
      <c r="G89" s="232"/>
      <c r="H89" s="233"/>
      <c r="I89" s="234"/>
      <c r="J89" s="52" t="s">
        <v>34</v>
      </c>
      <c r="K89" s="53"/>
      <c r="L89" s="53"/>
      <c r="M89" s="54"/>
      <c r="N89" s="20"/>
      <c r="V89" s="55"/>
    </row>
    <row r="90" spans="1:22" ht="24" thickTop="1" thickBot="1" x14ac:dyDescent="0.25">
      <c r="A90" s="220">
        <f t="shared" ref="A90" si="15">A86+1</f>
        <v>19</v>
      </c>
      <c r="B90" s="108" t="s">
        <v>23</v>
      </c>
      <c r="C90" s="108" t="s">
        <v>24</v>
      </c>
      <c r="D90" s="108" t="s">
        <v>25</v>
      </c>
      <c r="E90" s="223" t="s">
        <v>26</v>
      </c>
      <c r="F90" s="223"/>
      <c r="G90" s="223" t="s">
        <v>17</v>
      </c>
      <c r="H90" s="224"/>
      <c r="I90" s="112"/>
      <c r="J90" s="42" t="s">
        <v>32</v>
      </c>
      <c r="K90" s="43"/>
      <c r="L90" s="43"/>
      <c r="M90" s="44"/>
      <c r="N90" s="20"/>
      <c r="V90" s="55"/>
    </row>
    <row r="91" spans="1:22" ht="13.5" thickBot="1" x14ac:dyDescent="0.25">
      <c r="A91" s="221"/>
      <c r="B91" s="46"/>
      <c r="C91" s="46"/>
      <c r="D91" s="47"/>
      <c r="E91" s="46"/>
      <c r="F91" s="46"/>
      <c r="G91" s="225"/>
      <c r="H91" s="226"/>
      <c r="I91" s="227"/>
      <c r="J91" s="49" t="s">
        <v>32</v>
      </c>
      <c r="K91" s="49"/>
      <c r="L91" s="49"/>
      <c r="M91" s="50"/>
      <c r="N91" s="20"/>
      <c r="V91" s="55"/>
    </row>
    <row r="92" spans="1:22" ht="23.25" thickBot="1" x14ac:dyDescent="0.25">
      <c r="A92" s="221"/>
      <c r="B92" s="110" t="s">
        <v>27</v>
      </c>
      <c r="C92" s="110" t="s">
        <v>28</v>
      </c>
      <c r="D92" s="110" t="s">
        <v>29</v>
      </c>
      <c r="E92" s="228" t="s">
        <v>30</v>
      </c>
      <c r="F92" s="228"/>
      <c r="G92" s="229"/>
      <c r="H92" s="230"/>
      <c r="I92" s="231"/>
      <c r="J92" s="52" t="s">
        <v>33</v>
      </c>
      <c r="K92" s="53"/>
      <c r="L92" s="53"/>
      <c r="M92" s="54"/>
      <c r="N92" s="20"/>
      <c r="V92" s="55"/>
    </row>
    <row r="93" spans="1:22" ht="13.5" thickBot="1" x14ac:dyDescent="0.25">
      <c r="A93" s="222"/>
      <c r="B93" s="56"/>
      <c r="C93" s="56"/>
      <c r="D93" s="57"/>
      <c r="E93" s="58" t="s">
        <v>31</v>
      </c>
      <c r="F93" s="59"/>
      <c r="G93" s="232"/>
      <c r="H93" s="233"/>
      <c r="I93" s="234"/>
      <c r="J93" s="52" t="s">
        <v>34</v>
      </c>
      <c r="K93" s="53"/>
      <c r="L93" s="53"/>
      <c r="M93" s="54"/>
      <c r="N93" s="20"/>
      <c r="V93" s="55"/>
    </row>
    <row r="94" spans="1:22" ht="24" thickTop="1" thickBot="1" x14ac:dyDescent="0.25">
      <c r="A94" s="220">
        <f t="shared" ref="A94" si="16">A90+1</f>
        <v>20</v>
      </c>
      <c r="B94" s="108" t="s">
        <v>23</v>
      </c>
      <c r="C94" s="108" t="s">
        <v>24</v>
      </c>
      <c r="D94" s="108" t="s">
        <v>25</v>
      </c>
      <c r="E94" s="223" t="s">
        <v>26</v>
      </c>
      <c r="F94" s="223"/>
      <c r="G94" s="223" t="s">
        <v>17</v>
      </c>
      <c r="H94" s="224"/>
      <c r="I94" s="112"/>
      <c r="J94" s="42" t="s">
        <v>32</v>
      </c>
      <c r="K94" s="43"/>
      <c r="L94" s="43"/>
      <c r="M94" s="44"/>
      <c r="N94" s="20"/>
      <c r="V94" s="55"/>
    </row>
    <row r="95" spans="1:22" ht="13.5" thickBot="1" x14ac:dyDescent="0.25">
      <c r="A95" s="221"/>
      <c r="B95" s="46"/>
      <c r="C95" s="46"/>
      <c r="D95" s="47"/>
      <c r="E95" s="46"/>
      <c r="F95" s="46"/>
      <c r="G95" s="225"/>
      <c r="H95" s="226"/>
      <c r="I95" s="227"/>
      <c r="J95" s="49" t="s">
        <v>32</v>
      </c>
      <c r="K95" s="49"/>
      <c r="L95" s="49"/>
      <c r="M95" s="50"/>
      <c r="N95" s="20"/>
      <c r="V95" s="55"/>
    </row>
    <row r="96" spans="1:22" ht="23.25" thickBot="1" x14ac:dyDescent="0.25">
      <c r="A96" s="221"/>
      <c r="B96" s="110" t="s">
        <v>27</v>
      </c>
      <c r="C96" s="110" t="s">
        <v>28</v>
      </c>
      <c r="D96" s="110" t="s">
        <v>29</v>
      </c>
      <c r="E96" s="228" t="s">
        <v>30</v>
      </c>
      <c r="F96" s="228"/>
      <c r="G96" s="229"/>
      <c r="H96" s="230"/>
      <c r="I96" s="231"/>
      <c r="J96" s="52" t="s">
        <v>33</v>
      </c>
      <c r="K96" s="53"/>
      <c r="L96" s="53"/>
      <c r="M96" s="54"/>
      <c r="N96" s="20"/>
      <c r="V96" s="55"/>
    </row>
    <row r="97" spans="1:22" ht="13.5" thickBot="1" x14ac:dyDescent="0.25">
      <c r="A97" s="222"/>
      <c r="B97" s="56"/>
      <c r="C97" s="56"/>
      <c r="D97" s="57"/>
      <c r="E97" s="58" t="s">
        <v>31</v>
      </c>
      <c r="F97" s="59"/>
      <c r="G97" s="232"/>
      <c r="H97" s="233"/>
      <c r="I97" s="234"/>
      <c r="J97" s="52" t="s">
        <v>34</v>
      </c>
      <c r="K97" s="53"/>
      <c r="L97" s="53"/>
      <c r="M97" s="54"/>
      <c r="N97" s="20"/>
      <c r="V97" s="55"/>
    </row>
    <row r="98" spans="1:22" ht="24" thickTop="1" thickBot="1" x14ac:dyDescent="0.25">
      <c r="A98" s="220">
        <f t="shared" ref="A98" si="17">A94+1</f>
        <v>21</v>
      </c>
      <c r="B98" s="108" t="s">
        <v>23</v>
      </c>
      <c r="C98" s="108" t="s">
        <v>24</v>
      </c>
      <c r="D98" s="108" t="s">
        <v>25</v>
      </c>
      <c r="E98" s="223" t="s">
        <v>26</v>
      </c>
      <c r="F98" s="223"/>
      <c r="G98" s="223" t="s">
        <v>17</v>
      </c>
      <c r="H98" s="224"/>
      <c r="I98" s="112"/>
      <c r="J98" s="42" t="s">
        <v>32</v>
      </c>
      <c r="K98" s="43"/>
      <c r="L98" s="43"/>
      <c r="M98" s="44"/>
      <c r="N98" s="20"/>
      <c r="V98" s="55"/>
    </row>
    <row r="99" spans="1:22" ht="13.5" thickBot="1" x14ac:dyDescent="0.25">
      <c r="A99" s="221"/>
      <c r="B99" s="46"/>
      <c r="C99" s="46"/>
      <c r="D99" s="47"/>
      <c r="E99" s="46"/>
      <c r="F99" s="46"/>
      <c r="G99" s="225"/>
      <c r="H99" s="226"/>
      <c r="I99" s="227"/>
      <c r="J99" s="49" t="s">
        <v>32</v>
      </c>
      <c r="K99" s="49"/>
      <c r="L99" s="49"/>
      <c r="M99" s="50"/>
      <c r="N99" s="20"/>
      <c r="V99" s="55"/>
    </row>
    <row r="100" spans="1:22" ht="23.25" thickBot="1" x14ac:dyDescent="0.25">
      <c r="A100" s="221"/>
      <c r="B100" s="110" t="s">
        <v>27</v>
      </c>
      <c r="C100" s="110" t="s">
        <v>28</v>
      </c>
      <c r="D100" s="110" t="s">
        <v>29</v>
      </c>
      <c r="E100" s="228" t="s">
        <v>30</v>
      </c>
      <c r="F100" s="228"/>
      <c r="G100" s="229"/>
      <c r="H100" s="230"/>
      <c r="I100" s="231"/>
      <c r="J100" s="52" t="s">
        <v>33</v>
      </c>
      <c r="K100" s="53"/>
      <c r="L100" s="53"/>
      <c r="M100" s="54"/>
      <c r="N100" s="20"/>
      <c r="V100" s="55"/>
    </row>
    <row r="101" spans="1:22" ht="13.5" thickBot="1" x14ac:dyDescent="0.25">
      <c r="A101" s="222"/>
      <c r="B101" s="56"/>
      <c r="C101" s="56"/>
      <c r="D101" s="57"/>
      <c r="E101" s="58" t="s">
        <v>31</v>
      </c>
      <c r="F101" s="59"/>
      <c r="G101" s="232"/>
      <c r="H101" s="233"/>
      <c r="I101" s="234"/>
      <c r="J101" s="52" t="s">
        <v>34</v>
      </c>
      <c r="K101" s="53"/>
      <c r="L101" s="53"/>
      <c r="M101" s="54"/>
      <c r="N101" s="20"/>
      <c r="V101" s="55"/>
    </row>
    <row r="102" spans="1:22" ht="24" thickTop="1" thickBot="1" x14ac:dyDescent="0.25">
      <c r="A102" s="220">
        <f t="shared" ref="A102" si="18">A98+1</f>
        <v>22</v>
      </c>
      <c r="B102" s="108" t="s">
        <v>23</v>
      </c>
      <c r="C102" s="108" t="s">
        <v>24</v>
      </c>
      <c r="D102" s="108" t="s">
        <v>25</v>
      </c>
      <c r="E102" s="223" t="s">
        <v>26</v>
      </c>
      <c r="F102" s="223"/>
      <c r="G102" s="223" t="s">
        <v>17</v>
      </c>
      <c r="H102" s="224"/>
      <c r="I102" s="112"/>
      <c r="J102" s="42" t="s">
        <v>32</v>
      </c>
      <c r="K102" s="43"/>
      <c r="L102" s="43"/>
      <c r="M102" s="44"/>
      <c r="N102" s="20"/>
      <c r="V102" s="55"/>
    </row>
    <row r="103" spans="1:22" ht="13.5" thickBot="1" x14ac:dyDescent="0.25">
      <c r="A103" s="221"/>
      <c r="B103" s="46"/>
      <c r="C103" s="46"/>
      <c r="D103" s="47"/>
      <c r="E103" s="46"/>
      <c r="F103" s="46"/>
      <c r="G103" s="225"/>
      <c r="H103" s="226"/>
      <c r="I103" s="227"/>
      <c r="J103" s="49" t="s">
        <v>32</v>
      </c>
      <c r="K103" s="49"/>
      <c r="L103" s="49"/>
      <c r="M103" s="50"/>
      <c r="N103" s="20"/>
      <c r="V103" s="55"/>
    </row>
    <row r="104" spans="1:22" ht="23.25" thickBot="1" x14ac:dyDescent="0.25">
      <c r="A104" s="221"/>
      <c r="B104" s="110" t="s">
        <v>27</v>
      </c>
      <c r="C104" s="110" t="s">
        <v>28</v>
      </c>
      <c r="D104" s="110" t="s">
        <v>29</v>
      </c>
      <c r="E104" s="228" t="s">
        <v>30</v>
      </c>
      <c r="F104" s="228"/>
      <c r="G104" s="229"/>
      <c r="H104" s="230"/>
      <c r="I104" s="231"/>
      <c r="J104" s="52" t="s">
        <v>33</v>
      </c>
      <c r="K104" s="53"/>
      <c r="L104" s="53"/>
      <c r="M104" s="54"/>
      <c r="N104" s="20"/>
      <c r="V104" s="55"/>
    </row>
    <row r="105" spans="1:22" ht="13.5" thickBot="1" x14ac:dyDescent="0.25">
      <c r="A105" s="222"/>
      <c r="B105" s="56"/>
      <c r="C105" s="56"/>
      <c r="D105" s="57"/>
      <c r="E105" s="58" t="s">
        <v>31</v>
      </c>
      <c r="F105" s="59"/>
      <c r="G105" s="232"/>
      <c r="H105" s="233"/>
      <c r="I105" s="234"/>
      <c r="J105" s="52" t="s">
        <v>34</v>
      </c>
      <c r="K105" s="53"/>
      <c r="L105" s="53"/>
      <c r="M105" s="54"/>
      <c r="N105" s="20"/>
      <c r="V105" s="55"/>
    </row>
    <row r="106" spans="1:22" ht="24" thickTop="1" thickBot="1" x14ac:dyDescent="0.25">
      <c r="A106" s="220">
        <f t="shared" ref="A106" si="19">A102+1</f>
        <v>23</v>
      </c>
      <c r="B106" s="108" t="s">
        <v>23</v>
      </c>
      <c r="C106" s="108" t="s">
        <v>24</v>
      </c>
      <c r="D106" s="108" t="s">
        <v>25</v>
      </c>
      <c r="E106" s="223" t="s">
        <v>26</v>
      </c>
      <c r="F106" s="223"/>
      <c r="G106" s="223" t="s">
        <v>17</v>
      </c>
      <c r="H106" s="224"/>
      <c r="I106" s="112"/>
      <c r="J106" s="42" t="s">
        <v>32</v>
      </c>
      <c r="K106" s="43"/>
      <c r="L106" s="43"/>
      <c r="M106" s="44"/>
      <c r="N106" s="20"/>
      <c r="V106" s="55"/>
    </row>
    <row r="107" spans="1:22" ht="13.5" thickBot="1" x14ac:dyDescent="0.25">
      <c r="A107" s="221"/>
      <c r="B107" s="46"/>
      <c r="C107" s="46"/>
      <c r="D107" s="47"/>
      <c r="E107" s="46"/>
      <c r="F107" s="46"/>
      <c r="G107" s="225"/>
      <c r="H107" s="226"/>
      <c r="I107" s="227"/>
      <c r="J107" s="49" t="s">
        <v>32</v>
      </c>
      <c r="K107" s="49"/>
      <c r="L107" s="49"/>
      <c r="M107" s="50"/>
      <c r="N107" s="20"/>
      <c r="V107" s="55"/>
    </row>
    <row r="108" spans="1:22" ht="23.25" thickBot="1" x14ac:dyDescent="0.25">
      <c r="A108" s="221"/>
      <c r="B108" s="110" t="s">
        <v>27</v>
      </c>
      <c r="C108" s="110" t="s">
        <v>28</v>
      </c>
      <c r="D108" s="110" t="s">
        <v>29</v>
      </c>
      <c r="E108" s="228" t="s">
        <v>30</v>
      </c>
      <c r="F108" s="228"/>
      <c r="G108" s="229"/>
      <c r="H108" s="230"/>
      <c r="I108" s="231"/>
      <c r="J108" s="52" t="s">
        <v>33</v>
      </c>
      <c r="K108" s="53"/>
      <c r="L108" s="53"/>
      <c r="M108" s="54"/>
      <c r="N108" s="20"/>
      <c r="V108" s="55"/>
    </row>
    <row r="109" spans="1:22" ht="13.5" thickBot="1" x14ac:dyDescent="0.25">
      <c r="A109" s="222"/>
      <c r="B109" s="56"/>
      <c r="C109" s="56"/>
      <c r="D109" s="57"/>
      <c r="E109" s="58" t="s">
        <v>31</v>
      </c>
      <c r="F109" s="59"/>
      <c r="G109" s="232"/>
      <c r="H109" s="233"/>
      <c r="I109" s="234"/>
      <c r="J109" s="52" t="s">
        <v>34</v>
      </c>
      <c r="K109" s="53"/>
      <c r="L109" s="53"/>
      <c r="M109" s="54"/>
      <c r="N109" s="20"/>
      <c r="V109" s="55"/>
    </row>
    <row r="110" spans="1:22" ht="24" thickTop="1" thickBot="1" x14ac:dyDescent="0.25">
      <c r="A110" s="220">
        <f t="shared" ref="A110" si="20">A106+1</f>
        <v>24</v>
      </c>
      <c r="B110" s="108" t="s">
        <v>23</v>
      </c>
      <c r="C110" s="108" t="s">
        <v>24</v>
      </c>
      <c r="D110" s="108" t="s">
        <v>25</v>
      </c>
      <c r="E110" s="223" t="s">
        <v>26</v>
      </c>
      <c r="F110" s="223"/>
      <c r="G110" s="223" t="s">
        <v>17</v>
      </c>
      <c r="H110" s="224"/>
      <c r="I110" s="112"/>
      <c r="J110" s="42" t="s">
        <v>32</v>
      </c>
      <c r="K110" s="43"/>
      <c r="L110" s="43"/>
      <c r="M110" s="44"/>
      <c r="N110" s="20"/>
      <c r="V110" s="55"/>
    </row>
    <row r="111" spans="1:22" ht="13.5" thickBot="1" x14ac:dyDescent="0.25">
      <c r="A111" s="221"/>
      <c r="B111" s="46"/>
      <c r="C111" s="46"/>
      <c r="D111" s="47"/>
      <c r="E111" s="46"/>
      <c r="F111" s="46"/>
      <c r="G111" s="225"/>
      <c r="H111" s="226"/>
      <c r="I111" s="227"/>
      <c r="J111" s="49" t="s">
        <v>32</v>
      </c>
      <c r="K111" s="49"/>
      <c r="L111" s="49"/>
      <c r="M111" s="50"/>
      <c r="N111" s="20"/>
      <c r="V111" s="55"/>
    </row>
    <row r="112" spans="1:22" ht="23.25" thickBot="1" x14ac:dyDescent="0.25">
      <c r="A112" s="221"/>
      <c r="B112" s="110" t="s">
        <v>27</v>
      </c>
      <c r="C112" s="110" t="s">
        <v>28</v>
      </c>
      <c r="D112" s="110" t="s">
        <v>29</v>
      </c>
      <c r="E112" s="228" t="s">
        <v>30</v>
      </c>
      <c r="F112" s="228"/>
      <c r="G112" s="229"/>
      <c r="H112" s="230"/>
      <c r="I112" s="231"/>
      <c r="J112" s="52" t="s">
        <v>33</v>
      </c>
      <c r="K112" s="53"/>
      <c r="L112" s="53"/>
      <c r="M112" s="54"/>
      <c r="N112" s="20"/>
      <c r="V112" s="55"/>
    </row>
    <row r="113" spans="1:22" ht="13.5" thickBot="1" x14ac:dyDescent="0.25">
      <c r="A113" s="222"/>
      <c r="B113" s="56"/>
      <c r="C113" s="56"/>
      <c r="D113" s="57"/>
      <c r="E113" s="58" t="s">
        <v>31</v>
      </c>
      <c r="F113" s="59"/>
      <c r="G113" s="232"/>
      <c r="H113" s="233"/>
      <c r="I113" s="234"/>
      <c r="J113" s="52" t="s">
        <v>34</v>
      </c>
      <c r="K113" s="53"/>
      <c r="L113" s="53"/>
      <c r="M113" s="54"/>
      <c r="N113" s="20"/>
      <c r="V113" s="55"/>
    </row>
    <row r="114" spans="1:22" ht="24" thickTop="1" thickBot="1" x14ac:dyDescent="0.25">
      <c r="A114" s="220">
        <f t="shared" ref="A114" si="21">A110+1</f>
        <v>25</v>
      </c>
      <c r="B114" s="108" t="s">
        <v>23</v>
      </c>
      <c r="C114" s="108" t="s">
        <v>24</v>
      </c>
      <c r="D114" s="108" t="s">
        <v>25</v>
      </c>
      <c r="E114" s="223" t="s">
        <v>26</v>
      </c>
      <c r="F114" s="223"/>
      <c r="G114" s="223" t="s">
        <v>17</v>
      </c>
      <c r="H114" s="224"/>
      <c r="I114" s="112"/>
      <c r="J114" s="42" t="s">
        <v>32</v>
      </c>
      <c r="K114" s="43"/>
      <c r="L114" s="43"/>
      <c r="M114" s="44"/>
      <c r="N114" s="20"/>
      <c r="V114" s="55"/>
    </row>
    <row r="115" spans="1:22" ht="13.5" thickBot="1" x14ac:dyDescent="0.25">
      <c r="A115" s="221"/>
      <c r="B115" s="46"/>
      <c r="C115" s="46"/>
      <c r="D115" s="47"/>
      <c r="E115" s="46"/>
      <c r="F115" s="46"/>
      <c r="G115" s="225"/>
      <c r="H115" s="226"/>
      <c r="I115" s="227"/>
      <c r="J115" s="49" t="s">
        <v>32</v>
      </c>
      <c r="K115" s="49"/>
      <c r="L115" s="49"/>
      <c r="M115" s="50"/>
      <c r="N115" s="20"/>
      <c r="V115" s="55"/>
    </row>
    <row r="116" spans="1:22" ht="23.25" thickBot="1" x14ac:dyDescent="0.25">
      <c r="A116" s="221"/>
      <c r="B116" s="110" t="s">
        <v>27</v>
      </c>
      <c r="C116" s="110" t="s">
        <v>28</v>
      </c>
      <c r="D116" s="110" t="s">
        <v>29</v>
      </c>
      <c r="E116" s="228" t="s">
        <v>30</v>
      </c>
      <c r="F116" s="228"/>
      <c r="G116" s="229"/>
      <c r="H116" s="230"/>
      <c r="I116" s="231"/>
      <c r="J116" s="52" t="s">
        <v>33</v>
      </c>
      <c r="K116" s="53"/>
      <c r="L116" s="53"/>
      <c r="M116" s="54"/>
      <c r="N116" s="20"/>
      <c r="V116" s="55"/>
    </row>
    <row r="117" spans="1:22" ht="13.5" thickBot="1" x14ac:dyDescent="0.25">
      <c r="A117" s="222"/>
      <c r="B117" s="56"/>
      <c r="C117" s="56"/>
      <c r="D117" s="57"/>
      <c r="E117" s="58" t="s">
        <v>31</v>
      </c>
      <c r="F117" s="59"/>
      <c r="G117" s="232"/>
      <c r="H117" s="233"/>
      <c r="I117" s="234"/>
      <c r="J117" s="52" t="s">
        <v>34</v>
      </c>
      <c r="K117" s="53"/>
      <c r="L117" s="53"/>
      <c r="M117" s="54"/>
      <c r="N117" s="20"/>
      <c r="V117" s="55"/>
    </row>
    <row r="118" spans="1:22" ht="24" thickTop="1" thickBot="1" x14ac:dyDescent="0.25">
      <c r="A118" s="220">
        <f t="shared" ref="A118" si="22">A114+1</f>
        <v>26</v>
      </c>
      <c r="B118" s="108" t="s">
        <v>23</v>
      </c>
      <c r="C118" s="108" t="s">
        <v>24</v>
      </c>
      <c r="D118" s="108" t="s">
        <v>25</v>
      </c>
      <c r="E118" s="223" t="s">
        <v>26</v>
      </c>
      <c r="F118" s="223"/>
      <c r="G118" s="223" t="s">
        <v>17</v>
      </c>
      <c r="H118" s="224"/>
      <c r="I118" s="112"/>
      <c r="J118" s="42" t="s">
        <v>32</v>
      </c>
      <c r="K118" s="43"/>
      <c r="L118" s="43"/>
      <c r="M118" s="44"/>
      <c r="N118" s="20"/>
      <c r="V118" s="55"/>
    </row>
    <row r="119" spans="1:22" ht="13.5" thickBot="1" x14ac:dyDescent="0.25">
      <c r="A119" s="221"/>
      <c r="B119" s="46"/>
      <c r="C119" s="46"/>
      <c r="D119" s="47"/>
      <c r="E119" s="46"/>
      <c r="F119" s="46"/>
      <c r="G119" s="225"/>
      <c r="H119" s="226"/>
      <c r="I119" s="227"/>
      <c r="J119" s="49" t="s">
        <v>32</v>
      </c>
      <c r="K119" s="49"/>
      <c r="L119" s="49"/>
      <c r="M119" s="50"/>
      <c r="N119" s="20"/>
      <c r="V119" s="55"/>
    </row>
    <row r="120" spans="1:22" ht="23.25" thickBot="1" x14ac:dyDescent="0.25">
      <c r="A120" s="221"/>
      <c r="B120" s="110" t="s">
        <v>27</v>
      </c>
      <c r="C120" s="110" t="s">
        <v>28</v>
      </c>
      <c r="D120" s="110" t="s">
        <v>29</v>
      </c>
      <c r="E120" s="228" t="s">
        <v>30</v>
      </c>
      <c r="F120" s="228"/>
      <c r="G120" s="229"/>
      <c r="H120" s="230"/>
      <c r="I120" s="231"/>
      <c r="J120" s="52" t="s">
        <v>33</v>
      </c>
      <c r="K120" s="53"/>
      <c r="L120" s="53"/>
      <c r="M120" s="54"/>
      <c r="N120" s="20"/>
      <c r="V120" s="55"/>
    </row>
    <row r="121" spans="1:22" ht="13.5" thickBot="1" x14ac:dyDescent="0.25">
      <c r="A121" s="222"/>
      <c r="B121" s="56"/>
      <c r="C121" s="56"/>
      <c r="D121" s="57"/>
      <c r="E121" s="58" t="s">
        <v>31</v>
      </c>
      <c r="F121" s="59"/>
      <c r="G121" s="232"/>
      <c r="H121" s="233"/>
      <c r="I121" s="234"/>
      <c r="J121" s="52" t="s">
        <v>34</v>
      </c>
      <c r="K121" s="53"/>
      <c r="L121" s="53"/>
      <c r="M121" s="54"/>
      <c r="N121" s="20"/>
      <c r="V121" s="55"/>
    </row>
    <row r="122" spans="1:22" ht="24" thickTop="1" thickBot="1" x14ac:dyDescent="0.25">
      <c r="A122" s="220">
        <f t="shared" ref="A122" si="23">A118+1</f>
        <v>27</v>
      </c>
      <c r="B122" s="108" t="s">
        <v>23</v>
      </c>
      <c r="C122" s="108" t="s">
        <v>24</v>
      </c>
      <c r="D122" s="108" t="s">
        <v>25</v>
      </c>
      <c r="E122" s="223" t="s">
        <v>26</v>
      </c>
      <c r="F122" s="223"/>
      <c r="G122" s="223" t="s">
        <v>17</v>
      </c>
      <c r="H122" s="224"/>
      <c r="I122" s="112"/>
      <c r="J122" s="42" t="s">
        <v>32</v>
      </c>
      <c r="K122" s="43"/>
      <c r="L122" s="43"/>
      <c r="M122" s="44"/>
      <c r="N122" s="20"/>
      <c r="V122" s="55"/>
    </row>
    <row r="123" spans="1:22" ht="13.5" thickBot="1" x14ac:dyDescent="0.25">
      <c r="A123" s="221"/>
      <c r="B123" s="46"/>
      <c r="C123" s="46"/>
      <c r="D123" s="47"/>
      <c r="E123" s="46"/>
      <c r="F123" s="46"/>
      <c r="G123" s="225"/>
      <c r="H123" s="226"/>
      <c r="I123" s="227"/>
      <c r="J123" s="49" t="s">
        <v>32</v>
      </c>
      <c r="K123" s="49"/>
      <c r="L123" s="49"/>
      <c r="M123" s="50"/>
      <c r="N123" s="20"/>
      <c r="V123" s="55"/>
    </row>
    <row r="124" spans="1:22" ht="23.25" thickBot="1" x14ac:dyDescent="0.25">
      <c r="A124" s="221"/>
      <c r="B124" s="110" t="s">
        <v>27</v>
      </c>
      <c r="C124" s="110" t="s">
        <v>28</v>
      </c>
      <c r="D124" s="110" t="s">
        <v>29</v>
      </c>
      <c r="E124" s="228" t="s">
        <v>30</v>
      </c>
      <c r="F124" s="228"/>
      <c r="G124" s="229"/>
      <c r="H124" s="230"/>
      <c r="I124" s="231"/>
      <c r="J124" s="52" t="s">
        <v>33</v>
      </c>
      <c r="K124" s="53"/>
      <c r="L124" s="53"/>
      <c r="M124" s="54"/>
      <c r="N124" s="20"/>
      <c r="V124" s="55"/>
    </row>
    <row r="125" spans="1:22" ht="13.5" thickBot="1" x14ac:dyDescent="0.25">
      <c r="A125" s="222"/>
      <c r="B125" s="56"/>
      <c r="C125" s="56"/>
      <c r="D125" s="57"/>
      <c r="E125" s="58" t="s">
        <v>31</v>
      </c>
      <c r="F125" s="59"/>
      <c r="G125" s="232"/>
      <c r="H125" s="233"/>
      <c r="I125" s="234"/>
      <c r="J125" s="52" t="s">
        <v>34</v>
      </c>
      <c r="K125" s="53"/>
      <c r="L125" s="53"/>
      <c r="M125" s="54"/>
      <c r="N125" s="20"/>
      <c r="V125" s="55"/>
    </row>
    <row r="126" spans="1:22" ht="24" thickTop="1" thickBot="1" x14ac:dyDescent="0.25">
      <c r="A126" s="220">
        <f t="shared" ref="A126" si="24">A122+1</f>
        <v>28</v>
      </c>
      <c r="B126" s="108" t="s">
        <v>23</v>
      </c>
      <c r="C126" s="108" t="s">
        <v>24</v>
      </c>
      <c r="D126" s="108" t="s">
        <v>25</v>
      </c>
      <c r="E126" s="223" t="s">
        <v>26</v>
      </c>
      <c r="F126" s="223"/>
      <c r="G126" s="223" t="s">
        <v>17</v>
      </c>
      <c r="H126" s="224"/>
      <c r="I126" s="112"/>
      <c r="J126" s="42" t="s">
        <v>32</v>
      </c>
      <c r="K126" s="43"/>
      <c r="L126" s="43"/>
      <c r="M126" s="44"/>
      <c r="N126" s="20"/>
      <c r="V126" s="55"/>
    </row>
    <row r="127" spans="1:22" ht="13.5" thickBot="1" x14ac:dyDescent="0.25">
      <c r="A127" s="221"/>
      <c r="B127" s="46"/>
      <c r="C127" s="46"/>
      <c r="D127" s="47"/>
      <c r="E127" s="46"/>
      <c r="F127" s="46"/>
      <c r="G127" s="225"/>
      <c r="H127" s="226"/>
      <c r="I127" s="227"/>
      <c r="J127" s="49" t="s">
        <v>32</v>
      </c>
      <c r="K127" s="49"/>
      <c r="L127" s="49"/>
      <c r="M127" s="50"/>
      <c r="N127" s="20"/>
      <c r="V127" s="55"/>
    </row>
    <row r="128" spans="1:22" ht="23.25" thickBot="1" x14ac:dyDescent="0.25">
      <c r="A128" s="221"/>
      <c r="B128" s="110" t="s">
        <v>27</v>
      </c>
      <c r="C128" s="110" t="s">
        <v>28</v>
      </c>
      <c r="D128" s="110" t="s">
        <v>29</v>
      </c>
      <c r="E128" s="228" t="s">
        <v>30</v>
      </c>
      <c r="F128" s="228"/>
      <c r="G128" s="229"/>
      <c r="H128" s="230"/>
      <c r="I128" s="231"/>
      <c r="J128" s="52" t="s">
        <v>33</v>
      </c>
      <c r="K128" s="53"/>
      <c r="L128" s="53"/>
      <c r="M128" s="54"/>
      <c r="N128" s="20"/>
      <c r="V128" s="55"/>
    </row>
    <row r="129" spans="1:22" ht="13.5" thickBot="1" x14ac:dyDescent="0.25">
      <c r="A129" s="222"/>
      <c r="B129" s="56"/>
      <c r="C129" s="56"/>
      <c r="D129" s="57"/>
      <c r="E129" s="58" t="s">
        <v>31</v>
      </c>
      <c r="F129" s="59"/>
      <c r="G129" s="232"/>
      <c r="H129" s="233"/>
      <c r="I129" s="234"/>
      <c r="J129" s="52" t="s">
        <v>34</v>
      </c>
      <c r="K129" s="53"/>
      <c r="L129" s="53"/>
      <c r="M129" s="54"/>
      <c r="N129" s="20"/>
      <c r="V129" s="55"/>
    </row>
    <row r="130" spans="1:22" ht="24" thickTop="1" thickBot="1" x14ac:dyDescent="0.25">
      <c r="A130" s="220">
        <f t="shared" ref="A130" si="25">A126+1</f>
        <v>29</v>
      </c>
      <c r="B130" s="108" t="s">
        <v>23</v>
      </c>
      <c r="C130" s="108" t="s">
        <v>24</v>
      </c>
      <c r="D130" s="108" t="s">
        <v>25</v>
      </c>
      <c r="E130" s="223" t="s">
        <v>26</v>
      </c>
      <c r="F130" s="223"/>
      <c r="G130" s="223" t="s">
        <v>17</v>
      </c>
      <c r="H130" s="224"/>
      <c r="I130" s="112"/>
      <c r="J130" s="42" t="s">
        <v>32</v>
      </c>
      <c r="K130" s="43"/>
      <c r="L130" s="43"/>
      <c r="M130" s="44"/>
      <c r="N130" s="20"/>
      <c r="V130" s="55"/>
    </row>
    <row r="131" spans="1:22" ht="13.5" thickBot="1" x14ac:dyDescent="0.25">
      <c r="A131" s="221"/>
      <c r="B131" s="46"/>
      <c r="C131" s="46"/>
      <c r="D131" s="47"/>
      <c r="E131" s="46"/>
      <c r="F131" s="46"/>
      <c r="G131" s="225"/>
      <c r="H131" s="226"/>
      <c r="I131" s="227"/>
      <c r="J131" s="49" t="s">
        <v>32</v>
      </c>
      <c r="K131" s="49"/>
      <c r="L131" s="49"/>
      <c r="M131" s="50"/>
      <c r="N131" s="20"/>
      <c r="V131" s="55"/>
    </row>
    <row r="132" spans="1:22" ht="23.25" thickBot="1" x14ac:dyDescent="0.25">
      <c r="A132" s="221"/>
      <c r="B132" s="110" t="s">
        <v>27</v>
      </c>
      <c r="C132" s="110" t="s">
        <v>28</v>
      </c>
      <c r="D132" s="110" t="s">
        <v>29</v>
      </c>
      <c r="E132" s="228" t="s">
        <v>30</v>
      </c>
      <c r="F132" s="228"/>
      <c r="G132" s="229"/>
      <c r="H132" s="230"/>
      <c r="I132" s="231"/>
      <c r="J132" s="52" t="s">
        <v>33</v>
      </c>
      <c r="K132" s="53"/>
      <c r="L132" s="53"/>
      <c r="M132" s="54"/>
      <c r="N132" s="20"/>
      <c r="V132" s="55"/>
    </row>
    <row r="133" spans="1:22" ht="13.5" thickBot="1" x14ac:dyDescent="0.25">
      <c r="A133" s="222"/>
      <c r="B133" s="56"/>
      <c r="C133" s="56"/>
      <c r="D133" s="57"/>
      <c r="E133" s="58" t="s">
        <v>31</v>
      </c>
      <c r="F133" s="59"/>
      <c r="G133" s="232"/>
      <c r="H133" s="233"/>
      <c r="I133" s="234"/>
      <c r="J133" s="52" t="s">
        <v>34</v>
      </c>
      <c r="K133" s="53"/>
      <c r="L133" s="53"/>
      <c r="M133" s="54"/>
      <c r="N133" s="20"/>
      <c r="V133" s="55"/>
    </row>
    <row r="134" spans="1:22" ht="24" thickTop="1" thickBot="1" x14ac:dyDescent="0.25">
      <c r="A134" s="220">
        <f t="shared" ref="A134" si="26">A130+1</f>
        <v>30</v>
      </c>
      <c r="B134" s="108" t="s">
        <v>23</v>
      </c>
      <c r="C134" s="108" t="s">
        <v>24</v>
      </c>
      <c r="D134" s="108" t="s">
        <v>25</v>
      </c>
      <c r="E134" s="223" t="s">
        <v>26</v>
      </c>
      <c r="F134" s="223"/>
      <c r="G134" s="223" t="s">
        <v>17</v>
      </c>
      <c r="H134" s="224"/>
      <c r="I134" s="112"/>
      <c r="J134" s="42" t="s">
        <v>32</v>
      </c>
      <c r="K134" s="43"/>
      <c r="L134" s="43"/>
      <c r="M134" s="44"/>
      <c r="N134" s="20"/>
      <c r="V134" s="55"/>
    </row>
    <row r="135" spans="1:22" ht="13.5" thickBot="1" x14ac:dyDescent="0.25">
      <c r="A135" s="221"/>
      <c r="B135" s="46"/>
      <c r="C135" s="46"/>
      <c r="D135" s="47"/>
      <c r="E135" s="46"/>
      <c r="F135" s="46"/>
      <c r="G135" s="225"/>
      <c r="H135" s="226"/>
      <c r="I135" s="227"/>
      <c r="J135" s="49" t="s">
        <v>32</v>
      </c>
      <c r="K135" s="49"/>
      <c r="L135" s="49"/>
      <c r="M135" s="50"/>
      <c r="N135" s="20"/>
      <c r="V135" s="55"/>
    </row>
    <row r="136" spans="1:22" ht="23.25" thickBot="1" x14ac:dyDescent="0.25">
      <c r="A136" s="221"/>
      <c r="B136" s="110" t="s">
        <v>27</v>
      </c>
      <c r="C136" s="110" t="s">
        <v>28</v>
      </c>
      <c r="D136" s="110" t="s">
        <v>29</v>
      </c>
      <c r="E136" s="228" t="s">
        <v>30</v>
      </c>
      <c r="F136" s="228"/>
      <c r="G136" s="229"/>
      <c r="H136" s="230"/>
      <c r="I136" s="231"/>
      <c r="J136" s="52" t="s">
        <v>33</v>
      </c>
      <c r="K136" s="53"/>
      <c r="L136" s="53"/>
      <c r="M136" s="54"/>
      <c r="N136" s="20"/>
      <c r="V136" s="55"/>
    </row>
    <row r="137" spans="1:22" ht="13.5" thickBot="1" x14ac:dyDescent="0.25">
      <c r="A137" s="222"/>
      <c r="B137" s="56"/>
      <c r="C137" s="56"/>
      <c r="D137" s="57"/>
      <c r="E137" s="58" t="s">
        <v>31</v>
      </c>
      <c r="F137" s="59"/>
      <c r="G137" s="232"/>
      <c r="H137" s="233"/>
      <c r="I137" s="234"/>
      <c r="J137" s="52" t="s">
        <v>34</v>
      </c>
      <c r="K137" s="53"/>
      <c r="L137" s="53"/>
      <c r="M137" s="54"/>
      <c r="N137" s="20"/>
      <c r="V137" s="55"/>
    </row>
    <row r="138" spans="1:22" ht="24" thickTop="1" thickBot="1" x14ac:dyDescent="0.25">
      <c r="A138" s="220">
        <f t="shared" ref="A138" si="27">A134+1</f>
        <v>31</v>
      </c>
      <c r="B138" s="108" t="s">
        <v>23</v>
      </c>
      <c r="C138" s="108" t="s">
        <v>24</v>
      </c>
      <c r="D138" s="108" t="s">
        <v>25</v>
      </c>
      <c r="E138" s="223" t="s">
        <v>26</v>
      </c>
      <c r="F138" s="223"/>
      <c r="G138" s="223" t="s">
        <v>17</v>
      </c>
      <c r="H138" s="224"/>
      <c r="I138" s="112"/>
      <c r="J138" s="42" t="s">
        <v>32</v>
      </c>
      <c r="K138" s="43"/>
      <c r="L138" s="43"/>
      <c r="M138" s="44"/>
      <c r="N138" s="20"/>
      <c r="V138" s="55"/>
    </row>
    <row r="139" spans="1:22" ht="13.5" thickBot="1" x14ac:dyDescent="0.25">
      <c r="A139" s="221"/>
      <c r="B139" s="46"/>
      <c r="C139" s="46"/>
      <c r="D139" s="47"/>
      <c r="E139" s="46"/>
      <c r="F139" s="46"/>
      <c r="G139" s="225"/>
      <c r="H139" s="226"/>
      <c r="I139" s="227"/>
      <c r="J139" s="49" t="s">
        <v>32</v>
      </c>
      <c r="K139" s="49"/>
      <c r="L139" s="49"/>
      <c r="M139" s="50"/>
      <c r="N139" s="20"/>
      <c r="V139" s="55"/>
    </row>
    <row r="140" spans="1:22" ht="23.25" thickBot="1" x14ac:dyDescent="0.25">
      <c r="A140" s="221"/>
      <c r="B140" s="110" t="s">
        <v>27</v>
      </c>
      <c r="C140" s="110" t="s">
        <v>28</v>
      </c>
      <c r="D140" s="110" t="s">
        <v>29</v>
      </c>
      <c r="E140" s="228" t="s">
        <v>30</v>
      </c>
      <c r="F140" s="228"/>
      <c r="G140" s="229"/>
      <c r="H140" s="230"/>
      <c r="I140" s="231"/>
      <c r="J140" s="52" t="s">
        <v>33</v>
      </c>
      <c r="K140" s="53"/>
      <c r="L140" s="53"/>
      <c r="M140" s="54"/>
      <c r="N140" s="20"/>
      <c r="V140" s="55"/>
    </row>
    <row r="141" spans="1:22" ht="13.5" thickBot="1" x14ac:dyDescent="0.25">
      <c r="A141" s="222"/>
      <c r="B141" s="56"/>
      <c r="C141" s="56"/>
      <c r="D141" s="57"/>
      <c r="E141" s="58" t="s">
        <v>31</v>
      </c>
      <c r="F141" s="59"/>
      <c r="G141" s="232"/>
      <c r="H141" s="233"/>
      <c r="I141" s="234"/>
      <c r="J141" s="52" t="s">
        <v>34</v>
      </c>
      <c r="K141" s="53"/>
      <c r="L141" s="53"/>
      <c r="M141" s="54"/>
      <c r="N141" s="20"/>
      <c r="V141" s="55"/>
    </row>
    <row r="142" spans="1:22" ht="24" thickTop="1" thickBot="1" x14ac:dyDescent="0.25">
      <c r="A142" s="220">
        <f t="shared" ref="A142" si="28">A138+1</f>
        <v>32</v>
      </c>
      <c r="B142" s="108" t="s">
        <v>23</v>
      </c>
      <c r="C142" s="108" t="s">
        <v>24</v>
      </c>
      <c r="D142" s="108" t="s">
        <v>25</v>
      </c>
      <c r="E142" s="223" t="s">
        <v>26</v>
      </c>
      <c r="F142" s="223"/>
      <c r="G142" s="223" t="s">
        <v>17</v>
      </c>
      <c r="H142" s="224"/>
      <c r="I142" s="112"/>
      <c r="J142" s="42" t="s">
        <v>32</v>
      </c>
      <c r="K142" s="43"/>
      <c r="L142" s="43"/>
      <c r="M142" s="44"/>
      <c r="N142" s="20"/>
      <c r="V142" s="55"/>
    </row>
    <row r="143" spans="1:22" ht="13.5" thickBot="1" x14ac:dyDescent="0.25">
      <c r="A143" s="221"/>
      <c r="B143" s="46"/>
      <c r="C143" s="46"/>
      <c r="D143" s="47"/>
      <c r="E143" s="46"/>
      <c r="F143" s="46"/>
      <c r="G143" s="225"/>
      <c r="H143" s="226"/>
      <c r="I143" s="227"/>
      <c r="J143" s="49" t="s">
        <v>32</v>
      </c>
      <c r="K143" s="49"/>
      <c r="L143" s="49"/>
      <c r="M143" s="50"/>
      <c r="N143" s="20"/>
      <c r="V143" s="55"/>
    </row>
    <row r="144" spans="1:22" ht="23.25" thickBot="1" x14ac:dyDescent="0.25">
      <c r="A144" s="221"/>
      <c r="B144" s="110" t="s">
        <v>27</v>
      </c>
      <c r="C144" s="110" t="s">
        <v>28</v>
      </c>
      <c r="D144" s="110" t="s">
        <v>29</v>
      </c>
      <c r="E144" s="228" t="s">
        <v>30</v>
      </c>
      <c r="F144" s="228"/>
      <c r="G144" s="229"/>
      <c r="H144" s="230"/>
      <c r="I144" s="231"/>
      <c r="J144" s="52" t="s">
        <v>33</v>
      </c>
      <c r="K144" s="53"/>
      <c r="L144" s="53"/>
      <c r="M144" s="54"/>
      <c r="N144" s="20"/>
      <c r="V144" s="55"/>
    </row>
    <row r="145" spans="1:22" ht="13.5" thickBot="1" x14ac:dyDescent="0.25">
      <c r="A145" s="222"/>
      <c r="B145" s="56"/>
      <c r="C145" s="56"/>
      <c r="D145" s="57"/>
      <c r="E145" s="58" t="s">
        <v>31</v>
      </c>
      <c r="F145" s="59"/>
      <c r="G145" s="232"/>
      <c r="H145" s="233"/>
      <c r="I145" s="234"/>
      <c r="J145" s="52" t="s">
        <v>34</v>
      </c>
      <c r="K145" s="53"/>
      <c r="L145" s="53"/>
      <c r="M145" s="54"/>
      <c r="N145" s="20"/>
      <c r="V145" s="55"/>
    </row>
    <row r="146" spans="1:22" ht="24" thickTop="1" thickBot="1" x14ac:dyDescent="0.25">
      <c r="A146" s="220">
        <f t="shared" ref="A146" si="29">A142+1</f>
        <v>33</v>
      </c>
      <c r="B146" s="108" t="s">
        <v>23</v>
      </c>
      <c r="C146" s="108" t="s">
        <v>24</v>
      </c>
      <c r="D146" s="108" t="s">
        <v>25</v>
      </c>
      <c r="E146" s="223" t="s">
        <v>26</v>
      </c>
      <c r="F146" s="223"/>
      <c r="G146" s="223" t="s">
        <v>17</v>
      </c>
      <c r="H146" s="224"/>
      <c r="I146" s="112"/>
      <c r="J146" s="42" t="s">
        <v>32</v>
      </c>
      <c r="K146" s="43"/>
      <c r="L146" s="43"/>
      <c r="M146" s="44"/>
      <c r="N146" s="20"/>
      <c r="V146" s="55"/>
    </row>
    <row r="147" spans="1:22" ht="13.5" thickBot="1" x14ac:dyDescent="0.25">
      <c r="A147" s="221"/>
      <c r="B147" s="46"/>
      <c r="C147" s="46"/>
      <c r="D147" s="47"/>
      <c r="E147" s="46"/>
      <c r="F147" s="46"/>
      <c r="G147" s="225"/>
      <c r="H147" s="226"/>
      <c r="I147" s="227"/>
      <c r="J147" s="49" t="s">
        <v>32</v>
      </c>
      <c r="K147" s="49"/>
      <c r="L147" s="49"/>
      <c r="M147" s="50"/>
      <c r="N147" s="20"/>
      <c r="V147" s="55"/>
    </row>
    <row r="148" spans="1:22" ht="23.25" thickBot="1" x14ac:dyDescent="0.25">
      <c r="A148" s="221"/>
      <c r="B148" s="110" t="s">
        <v>27</v>
      </c>
      <c r="C148" s="110" t="s">
        <v>28</v>
      </c>
      <c r="D148" s="110" t="s">
        <v>29</v>
      </c>
      <c r="E148" s="228" t="s">
        <v>30</v>
      </c>
      <c r="F148" s="228"/>
      <c r="G148" s="229"/>
      <c r="H148" s="230"/>
      <c r="I148" s="231"/>
      <c r="J148" s="52" t="s">
        <v>33</v>
      </c>
      <c r="K148" s="53"/>
      <c r="L148" s="53"/>
      <c r="M148" s="54"/>
      <c r="N148" s="20"/>
      <c r="V148" s="55"/>
    </row>
    <row r="149" spans="1:22" ht="13.5" thickBot="1" x14ac:dyDescent="0.25">
      <c r="A149" s="222"/>
      <c r="B149" s="56"/>
      <c r="C149" s="56"/>
      <c r="D149" s="57"/>
      <c r="E149" s="58" t="s">
        <v>31</v>
      </c>
      <c r="F149" s="59"/>
      <c r="G149" s="232"/>
      <c r="H149" s="233"/>
      <c r="I149" s="234"/>
      <c r="J149" s="52" t="s">
        <v>34</v>
      </c>
      <c r="K149" s="53"/>
      <c r="L149" s="53"/>
      <c r="M149" s="54"/>
      <c r="N149" s="20"/>
      <c r="V149" s="55"/>
    </row>
    <row r="150" spans="1:22" ht="24" thickTop="1" thickBot="1" x14ac:dyDescent="0.25">
      <c r="A150" s="220">
        <f t="shared" ref="A150" si="30">A146+1</f>
        <v>34</v>
      </c>
      <c r="B150" s="108" t="s">
        <v>23</v>
      </c>
      <c r="C150" s="108" t="s">
        <v>24</v>
      </c>
      <c r="D150" s="108" t="s">
        <v>25</v>
      </c>
      <c r="E150" s="223" t="s">
        <v>26</v>
      </c>
      <c r="F150" s="223"/>
      <c r="G150" s="223" t="s">
        <v>17</v>
      </c>
      <c r="H150" s="224"/>
      <c r="I150" s="112"/>
      <c r="J150" s="42" t="s">
        <v>32</v>
      </c>
      <c r="K150" s="43"/>
      <c r="L150" s="43"/>
      <c r="M150" s="44"/>
      <c r="N150" s="20"/>
      <c r="V150" s="55"/>
    </row>
    <row r="151" spans="1:22" ht="13.5" thickBot="1" x14ac:dyDescent="0.25">
      <c r="A151" s="221"/>
      <c r="B151" s="46"/>
      <c r="C151" s="46"/>
      <c r="D151" s="47"/>
      <c r="E151" s="46"/>
      <c r="F151" s="46"/>
      <c r="G151" s="225"/>
      <c r="H151" s="226"/>
      <c r="I151" s="227"/>
      <c r="J151" s="49" t="s">
        <v>32</v>
      </c>
      <c r="K151" s="49"/>
      <c r="L151" s="49"/>
      <c r="M151" s="50"/>
      <c r="N151" s="20"/>
      <c r="V151" s="55"/>
    </row>
    <row r="152" spans="1:22" ht="23.25" thickBot="1" x14ac:dyDescent="0.25">
      <c r="A152" s="221"/>
      <c r="B152" s="110" t="s">
        <v>27</v>
      </c>
      <c r="C152" s="110" t="s">
        <v>28</v>
      </c>
      <c r="D152" s="110" t="s">
        <v>29</v>
      </c>
      <c r="E152" s="228" t="s">
        <v>30</v>
      </c>
      <c r="F152" s="228"/>
      <c r="G152" s="229"/>
      <c r="H152" s="230"/>
      <c r="I152" s="231"/>
      <c r="J152" s="52" t="s">
        <v>33</v>
      </c>
      <c r="K152" s="53"/>
      <c r="L152" s="53"/>
      <c r="M152" s="54"/>
      <c r="N152" s="20"/>
      <c r="V152" s="55"/>
    </row>
    <row r="153" spans="1:22" ht="13.5" thickBot="1" x14ac:dyDescent="0.25">
      <c r="A153" s="222"/>
      <c r="B153" s="56"/>
      <c r="C153" s="56"/>
      <c r="D153" s="57"/>
      <c r="E153" s="58" t="s">
        <v>31</v>
      </c>
      <c r="F153" s="59"/>
      <c r="G153" s="232"/>
      <c r="H153" s="233"/>
      <c r="I153" s="234"/>
      <c r="J153" s="52" t="s">
        <v>34</v>
      </c>
      <c r="K153" s="53"/>
      <c r="L153" s="53"/>
      <c r="M153" s="54"/>
      <c r="N153" s="20"/>
      <c r="V153" s="55"/>
    </row>
    <row r="154" spans="1:22" ht="24" thickTop="1" thickBot="1" x14ac:dyDescent="0.25">
      <c r="A154" s="220">
        <f t="shared" ref="A154" si="31">A150+1</f>
        <v>35</v>
      </c>
      <c r="B154" s="108" t="s">
        <v>23</v>
      </c>
      <c r="C154" s="108" t="s">
        <v>24</v>
      </c>
      <c r="D154" s="108" t="s">
        <v>25</v>
      </c>
      <c r="E154" s="223" t="s">
        <v>26</v>
      </c>
      <c r="F154" s="223"/>
      <c r="G154" s="223" t="s">
        <v>17</v>
      </c>
      <c r="H154" s="224"/>
      <c r="I154" s="112"/>
      <c r="J154" s="42" t="s">
        <v>32</v>
      </c>
      <c r="K154" s="43"/>
      <c r="L154" s="43"/>
      <c r="M154" s="44"/>
      <c r="N154" s="20"/>
      <c r="V154" s="55"/>
    </row>
    <row r="155" spans="1:22" ht="13.5" thickBot="1" x14ac:dyDescent="0.25">
      <c r="A155" s="221"/>
      <c r="B155" s="46"/>
      <c r="C155" s="46"/>
      <c r="D155" s="47"/>
      <c r="E155" s="46"/>
      <c r="F155" s="46"/>
      <c r="G155" s="225"/>
      <c r="H155" s="226"/>
      <c r="I155" s="227"/>
      <c r="J155" s="49" t="s">
        <v>32</v>
      </c>
      <c r="K155" s="49"/>
      <c r="L155" s="49"/>
      <c r="M155" s="50"/>
      <c r="N155" s="20"/>
      <c r="V155" s="55"/>
    </row>
    <row r="156" spans="1:22" ht="23.25" thickBot="1" x14ac:dyDescent="0.25">
      <c r="A156" s="221"/>
      <c r="B156" s="110" t="s">
        <v>27</v>
      </c>
      <c r="C156" s="110" t="s">
        <v>28</v>
      </c>
      <c r="D156" s="110" t="s">
        <v>29</v>
      </c>
      <c r="E156" s="228" t="s">
        <v>30</v>
      </c>
      <c r="F156" s="228"/>
      <c r="G156" s="229"/>
      <c r="H156" s="230"/>
      <c r="I156" s="231"/>
      <c r="J156" s="52" t="s">
        <v>33</v>
      </c>
      <c r="K156" s="53"/>
      <c r="L156" s="53"/>
      <c r="M156" s="54"/>
      <c r="N156" s="20"/>
      <c r="V156" s="55"/>
    </row>
    <row r="157" spans="1:22" ht="13.5" thickBot="1" x14ac:dyDescent="0.25">
      <c r="A157" s="222"/>
      <c r="B157" s="56"/>
      <c r="C157" s="56"/>
      <c r="D157" s="57"/>
      <c r="E157" s="58" t="s">
        <v>31</v>
      </c>
      <c r="F157" s="59"/>
      <c r="G157" s="232"/>
      <c r="H157" s="233"/>
      <c r="I157" s="234"/>
      <c r="J157" s="52" t="s">
        <v>34</v>
      </c>
      <c r="K157" s="53"/>
      <c r="L157" s="53"/>
      <c r="M157" s="54"/>
      <c r="N157" s="20"/>
      <c r="V157" s="55"/>
    </row>
    <row r="158" spans="1:22" ht="24" thickTop="1" thickBot="1" x14ac:dyDescent="0.25">
      <c r="A158" s="220">
        <f t="shared" ref="A158" si="32">A154+1</f>
        <v>36</v>
      </c>
      <c r="B158" s="108" t="s">
        <v>23</v>
      </c>
      <c r="C158" s="108" t="s">
        <v>24</v>
      </c>
      <c r="D158" s="108" t="s">
        <v>25</v>
      </c>
      <c r="E158" s="223" t="s">
        <v>26</v>
      </c>
      <c r="F158" s="223"/>
      <c r="G158" s="223" t="s">
        <v>17</v>
      </c>
      <c r="H158" s="224"/>
      <c r="I158" s="112"/>
      <c r="J158" s="42" t="s">
        <v>32</v>
      </c>
      <c r="K158" s="43"/>
      <c r="L158" s="43"/>
      <c r="M158" s="44"/>
      <c r="N158" s="20"/>
      <c r="V158" s="55"/>
    </row>
    <row r="159" spans="1:22" ht="13.5" thickBot="1" x14ac:dyDescent="0.25">
      <c r="A159" s="221"/>
      <c r="B159" s="46"/>
      <c r="C159" s="46"/>
      <c r="D159" s="47"/>
      <c r="E159" s="46"/>
      <c r="F159" s="46"/>
      <c r="G159" s="225"/>
      <c r="H159" s="226"/>
      <c r="I159" s="227"/>
      <c r="J159" s="49" t="s">
        <v>32</v>
      </c>
      <c r="K159" s="49"/>
      <c r="L159" s="49"/>
      <c r="M159" s="50"/>
      <c r="N159" s="20"/>
      <c r="V159" s="55"/>
    </row>
    <row r="160" spans="1:22" ht="23.25" thickBot="1" x14ac:dyDescent="0.25">
      <c r="A160" s="221"/>
      <c r="B160" s="110" t="s">
        <v>27</v>
      </c>
      <c r="C160" s="110" t="s">
        <v>28</v>
      </c>
      <c r="D160" s="110" t="s">
        <v>29</v>
      </c>
      <c r="E160" s="228" t="s">
        <v>30</v>
      </c>
      <c r="F160" s="228"/>
      <c r="G160" s="229"/>
      <c r="H160" s="230"/>
      <c r="I160" s="231"/>
      <c r="J160" s="52" t="s">
        <v>33</v>
      </c>
      <c r="K160" s="53"/>
      <c r="L160" s="53"/>
      <c r="M160" s="54"/>
      <c r="N160" s="20"/>
      <c r="V160" s="55"/>
    </row>
    <row r="161" spans="1:22" ht="13.5" thickBot="1" x14ac:dyDescent="0.25">
      <c r="A161" s="222"/>
      <c r="B161" s="56"/>
      <c r="C161" s="56"/>
      <c r="D161" s="57"/>
      <c r="E161" s="58" t="s">
        <v>31</v>
      </c>
      <c r="F161" s="59"/>
      <c r="G161" s="232"/>
      <c r="H161" s="233"/>
      <c r="I161" s="234"/>
      <c r="J161" s="52" t="s">
        <v>34</v>
      </c>
      <c r="K161" s="53"/>
      <c r="L161" s="53"/>
      <c r="M161" s="54"/>
      <c r="N161" s="20"/>
      <c r="V161" s="55"/>
    </row>
    <row r="162" spans="1:22" ht="24" thickTop="1" thickBot="1" x14ac:dyDescent="0.25">
      <c r="A162" s="220">
        <f t="shared" ref="A162" si="33">A158+1</f>
        <v>37</v>
      </c>
      <c r="B162" s="108" t="s">
        <v>23</v>
      </c>
      <c r="C162" s="108" t="s">
        <v>24</v>
      </c>
      <c r="D162" s="108" t="s">
        <v>25</v>
      </c>
      <c r="E162" s="223" t="s">
        <v>26</v>
      </c>
      <c r="F162" s="223"/>
      <c r="G162" s="223" t="s">
        <v>17</v>
      </c>
      <c r="H162" s="224"/>
      <c r="I162" s="112"/>
      <c r="J162" s="42" t="s">
        <v>32</v>
      </c>
      <c r="K162" s="43"/>
      <c r="L162" s="43"/>
      <c r="M162" s="44"/>
      <c r="N162" s="20"/>
      <c r="V162" s="55"/>
    </row>
    <row r="163" spans="1:22" ht="13.5" thickBot="1" x14ac:dyDescent="0.25">
      <c r="A163" s="221"/>
      <c r="B163" s="46"/>
      <c r="C163" s="46"/>
      <c r="D163" s="47"/>
      <c r="E163" s="46"/>
      <c r="F163" s="46"/>
      <c r="G163" s="225"/>
      <c r="H163" s="226"/>
      <c r="I163" s="227"/>
      <c r="J163" s="49" t="s">
        <v>32</v>
      </c>
      <c r="K163" s="49"/>
      <c r="L163" s="49"/>
      <c r="M163" s="50"/>
      <c r="N163" s="20"/>
      <c r="V163" s="55"/>
    </row>
    <row r="164" spans="1:22" ht="23.25" thickBot="1" x14ac:dyDescent="0.25">
      <c r="A164" s="221"/>
      <c r="B164" s="110" t="s">
        <v>27</v>
      </c>
      <c r="C164" s="110" t="s">
        <v>28</v>
      </c>
      <c r="D164" s="110" t="s">
        <v>29</v>
      </c>
      <c r="E164" s="228" t="s">
        <v>30</v>
      </c>
      <c r="F164" s="228"/>
      <c r="G164" s="229"/>
      <c r="H164" s="230"/>
      <c r="I164" s="231"/>
      <c r="J164" s="52" t="s">
        <v>33</v>
      </c>
      <c r="K164" s="53"/>
      <c r="L164" s="53"/>
      <c r="M164" s="54"/>
      <c r="N164" s="20"/>
      <c r="V164" s="55"/>
    </row>
    <row r="165" spans="1:22" ht="13.5" thickBot="1" x14ac:dyDescent="0.25">
      <c r="A165" s="222"/>
      <c r="B165" s="56"/>
      <c r="C165" s="56"/>
      <c r="D165" s="57"/>
      <c r="E165" s="58" t="s">
        <v>31</v>
      </c>
      <c r="F165" s="59"/>
      <c r="G165" s="232"/>
      <c r="H165" s="233"/>
      <c r="I165" s="234"/>
      <c r="J165" s="52" t="s">
        <v>34</v>
      </c>
      <c r="K165" s="53"/>
      <c r="L165" s="53"/>
      <c r="M165" s="54"/>
      <c r="N165" s="20"/>
      <c r="V165" s="55"/>
    </row>
    <row r="166" spans="1:22" ht="24" thickTop="1" thickBot="1" x14ac:dyDescent="0.25">
      <c r="A166" s="220">
        <f t="shared" ref="A166" si="34">A162+1</f>
        <v>38</v>
      </c>
      <c r="B166" s="108" t="s">
        <v>23</v>
      </c>
      <c r="C166" s="108" t="s">
        <v>24</v>
      </c>
      <c r="D166" s="108" t="s">
        <v>25</v>
      </c>
      <c r="E166" s="223" t="s">
        <v>26</v>
      </c>
      <c r="F166" s="223"/>
      <c r="G166" s="223" t="s">
        <v>17</v>
      </c>
      <c r="H166" s="224"/>
      <c r="I166" s="112"/>
      <c r="J166" s="42" t="s">
        <v>32</v>
      </c>
      <c r="K166" s="43"/>
      <c r="L166" s="43"/>
      <c r="M166" s="44"/>
      <c r="N166" s="20"/>
      <c r="V166" s="55"/>
    </row>
    <row r="167" spans="1:22" ht="13.5" thickBot="1" x14ac:dyDescent="0.25">
      <c r="A167" s="221"/>
      <c r="B167" s="46"/>
      <c r="C167" s="46"/>
      <c r="D167" s="47"/>
      <c r="E167" s="46"/>
      <c r="F167" s="46"/>
      <c r="G167" s="225"/>
      <c r="H167" s="226"/>
      <c r="I167" s="227"/>
      <c r="J167" s="49" t="s">
        <v>32</v>
      </c>
      <c r="K167" s="49"/>
      <c r="L167" s="49"/>
      <c r="M167" s="50"/>
      <c r="N167" s="20"/>
      <c r="V167" s="55"/>
    </row>
    <row r="168" spans="1:22" ht="23.25" thickBot="1" x14ac:dyDescent="0.25">
      <c r="A168" s="221"/>
      <c r="B168" s="110" t="s">
        <v>27</v>
      </c>
      <c r="C168" s="110" t="s">
        <v>28</v>
      </c>
      <c r="D168" s="110" t="s">
        <v>29</v>
      </c>
      <c r="E168" s="228" t="s">
        <v>30</v>
      </c>
      <c r="F168" s="228"/>
      <c r="G168" s="229"/>
      <c r="H168" s="230"/>
      <c r="I168" s="231"/>
      <c r="J168" s="52" t="s">
        <v>33</v>
      </c>
      <c r="K168" s="53"/>
      <c r="L168" s="53"/>
      <c r="M168" s="54"/>
      <c r="N168" s="20"/>
      <c r="V168" s="55"/>
    </row>
    <row r="169" spans="1:22" ht="13.5" thickBot="1" x14ac:dyDescent="0.25">
      <c r="A169" s="222"/>
      <c r="B169" s="56"/>
      <c r="C169" s="56"/>
      <c r="D169" s="57"/>
      <c r="E169" s="58" t="s">
        <v>31</v>
      </c>
      <c r="F169" s="59"/>
      <c r="G169" s="232"/>
      <c r="H169" s="233"/>
      <c r="I169" s="234"/>
      <c r="J169" s="52" t="s">
        <v>34</v>
      </c>
      <c r="K169" s="53"/>
      <c r="L169" s="53"/>
      <c r="M169" s="54"/>
      <c r="N169" s="20"/>
      <c r="V169" s="55"/>
    </row>
    <row r="170" spans="1:22" ht="24" thickTop="1" thickBot="1" x14ac:dyDescent="0.25">
      <c r="A170" s="220">
        <f t="shared" ref="A170" si="35">A166+1</f>
        <v>39</v>
      </c>
      <c r="B170" s="108" t="s">
        <v>23</v>
      </c>
      <c r="C170" s="108" t="s">
        <v>24</v>
      </c>
      <c r="D170" s="108" t="s">
        <v>25</v>
      </c>
      <c r="E170" s="223" t="s">
        <v>26</v>
      </c>
      <c r="F170" s="223"/>
      <c r="G170" s="223" t="s">
        <v>17</v>
      </c>
      <c r="H170" s="224"/>
      <c r="I170" s="112"/>
      <c r="J170" s="42" t="s">
        <v>32</v>
      </c>
      <c r="K170" s="43"/>
      <c r="L170" s="43"/>
      <c r="M170" s="44"/>
      <c r="N170" s="20"/>
      <c r="V170" s="55"/>
    </row>
    <row r="171" spans="1:22" ht="13.5" thickBot="1" x14ac:dyDescent="0.25">
      <c r="A171" s="221"/>
      <c r="B171" s="46"/>
      <c r="C171" s="46"/>
      <c r="D171" s="47"/>
      <c r="E171" s="46"/>
      <c r="F171" s="46"/>
      <c r="G171" s="225"/>
      <c r="H171" s="226"/>
      <c r="I171" s="227"/>
      <c r="J171" s="49" t="s">
        <v>32</v>
      </c>
      <c r="K171" s="49"/>
      <c r="L171" s="49"/>
      <c r="M171" s="50"/>
      <c r="N171" s="20"/>
      <c r="V171" s="55"/>
    </row>
    <row r="172" spans="1:22" ht="23.25" thickBot="1" x14ac:dyDescent="0.25">
      <c r="A172" s="221"/>
      <c r="B172" s="110" t="s">
        <v>27</v>
      </c>
      <c r="C172" s="110" t="s">
        <v>28</v>
      </c>
      <c r="D172" s="110" t="s">
        <v>29</v>
      </c>
      <c r="E172" s="228" t="s">
        <v>30</v>
      </c>
      <c r="F172" s="228"/>
      <c r="G172" s="229"/>
      <c r="H172" s="230"/>
      <c r="I172" s="231"/>
      <c r="J172" s="52" t="s">
        <v>33</v>
      </c>
      <c r="K172" s="53"/>
      <c r="L172" s="53"/>
      <c r="M172" s="54"/>
      <c r="N172" s="20"/>
      <c r="V172" s="55"/>
    </row>
    <row r="173" spans="1:22" ht="13.5" thickBot="1" x14ac:dyDescent="0.25">
      <c r="A173" s="222"/>
      <c r="B173" s="56"/>
      <c r="C173" s="56"/>
      <c r="D173" s="57"/>
      <c r="E173" s="58" t="s">
        <v>31</v>
      </c>
      <c r="F173" s="59"/>
      <c r="G173" s="232"/>
      <c r="H173" s="233"/>
      <c r="I173" s="234"/>
      <c r="J173" s="52" t="s">
        <v>34</v>
      </c>
      <c r="K173" s="53"/>
      <c r="L173" s="53"/>
      <c r="M173" s="54"/>
      <c r="N173" s="20"/>
      <c r="V173" s="55"/>
    </row>
    <row r="174" spans="1:22" ht="24" thickTop="1" thickBot="1" x14ac:dyDescent="0.25">
      <c r="A174" s="220">
        <f t="shared" ref="A174" si="36">A170+1</f>
        <v>40</v>
      </c>
      <c r="B174" s="108" t="s">
        <v>23</v>
      </c>
      <c r="C174" s="108" t="s">
        <v>24</v>
      </c>
      <c r="D174" s="108" t="s">
        <v>25</v>
      </c>
      <c r="E174" s="223" t="s">
        <v>26</v>
      </c>
      <c r="F174" s="223"/>
      <c r="G174" s="223" t="s">
        <v>17</v>
      </c>
      <c r="H174" s="224"/>
      <c r="I174" s="112"/>
      <c r="J174" s="42" t="s">
        <v>32</v>
      </c>
      <c r="K174" s="43"/>
      <c r="L174" s="43"/>
      <c r="M174" s="44"/>
      <c r="N174" s="20"/>
      <c r="V174" s="55"/>
    </row>
    <row r="175" spans="1:22" ht="13.5" thickBot="1" x14ac:dyDescent="0.25">
      <c r="A175" s="221"/>
      <c r="B175" s="46"/>
      <c r="C175" s="46"/>
      <c r="D175" s="47"/>
      <c r="E175" s="46"/>
      <c r="F175" s="46"/>
      <c r="G175" s="225"/>
      <c r="H175" s="226"/>
      <c r="I175" s="227"/>
      <c r="J175" s="49" t="s">
        <v>32</v>
      </c>
      <c r="K175" s="49"/>
      <c r="L175" s="49"/>
      <c r="M175" s="50"/>
      <c r="N175" s="20"/>
      <c r="V175" s="55"/>
    </row>
    <row r="176" spans="1:22" ht="23.25" thickBot="1" x14ac:dyDescent="0.25">
      <c r="A176" s="221"/>
      <c r="B176" s="110" t="s">
        <v>27</v>
      </c>
      <c r="C176" s="110" t="s">
        <v>28</v>
      </c>
      <c r="D176" s="110" t="s">
        <v>29</v>
      </c>
      <c r="E176" s="228" t="s">
        <v>30</v>
      </c>
      <c r="F176" s="228"/>
      <c r="G176" s="229"/>
      <c r="H176" s="230"/>
      <c r="I176" s="231"/>
      <c r="J176" s="52" t="s">
        <v>33</v>
      </c>
      <c r="K176" s="53"/>
      <c r="L176" s="53"/>
      <c r="M176" s="54"/>
      <c r="N176" s="20"/>
      <c r="V176" s="55"/>
    </row>
    <row r="177" spans="1:22" ht="13.5" thickBot="1" x14ac:dyDescent="0.25">
      <c r="A177" s="222"/>
      <c r="B177" s="56"/>
      <c r="C177" s="56"/>
      <c r="D177" s="57"/>
      <c r="E177" s="58" t="s">
        <v>31</v>
      </c>
      <c r="F177" s="59"/>
      <c r="G177" s="232"/>
      <c r="H177" s="233"/>
      <c r="I177" s="234"/>
      <c r="J177" s="52" t="s">
        <v>34</v>
      </c>
      <c r="K177" s="53"/>
      <c r="L177" s="53"/>
      <c r="M177" s="54"/>
      <c r="N177" s="20"/>
      <c r="V177" s="55"/>
    </row>
    <row r="178" spans="1:22" ht="24" thickTop="1" thickBot="1" x14ac:dyDescent="0.25">
      <c r="A178" s="220">
        <f t="shared" ref="A178" si="37">A174+1</f>
        <v>41</v>
      </c>
      <c r="B178" s="108" t="s">
        <v>23</v>
      </c>
      <c r="C178" s="108" t="s">
        <v>24</v>
      </c>
      <c r="D178" s="108" t="s">
        <v>25</v>
      </c>
      <c r="E178" s="223" t="s">
        <v>26</v>
      </c>
      <c r="F178" s="223"/>
      <c r="G178" s="223" t="s">
        <v>17</v>
      </c>
      <c r="H178" s="224"/>
      <c r="I178" s="112"/>
      <c r="J178" s="42" t="s">
        <v>32</v>
      </c>
      <c r="K178" s="43"/>
      <c r="L178" s="43"/>
      <c r="M178" s="44"/>
      <c r="N178" s="20"/>
      <c r="V178" s="55"/>
    </row>
    <row r="179" spans="1:22" ht="13.5" thickBot="1" x14ac:dyDescent="0.25">
      <c r="A179" s="221"/>
      <c r="B179" s="46"/>
      <c r="C179" s="46"/>
      <c r="D179" s="47"/>
      <c r="E179" s="46"/>
      <c r="F179" s="46"/>
      <c r="G179" s="225"/>
      <c r="H179" s="226"/>
      <c r="I179" s="227"/>
      <c r="J179" s="49" t="s">
        <v>32</v>
      </c>
      <c r="K179" s="49"/>
      <c r="L179" s="49"/>
      <c r="M179" s="50"/>
      <c r="N179" s="20"/>
      <c r="V179" s="55">
        <f>G179</f>
        <v>0</v>
      </c>
    </row>
    <row r="180" spans="1:22" ht="23.25" thickBot="1" x14ac:dyDescent="0.25">
      <c r="A180" s="221"/>
      <c r="B180" s="110" t="s">
        <v>27</v>
      </c>
      <c r="C180" s="110" t="s">
        <v>28</v>
      </c>
      <c r="D180" s="110" t="s">
        <v>29</v>
      </c>
      <c r="E180" s="228" t="s">
        <v>30</v>
      </c>
      <c r="F180" s="228"/>
      <c r="G180" s="229"/>
      <c r="H180" s="230"/>
      <c r="I180" s="231"/>
      <c r="J180" s="52" t="s">
        <v>33</v>
      </c>
      <c r="K180" s="53"/>
      <c r="L180" s="53"/>
      <c r="M180" s="54"/>
      <c r="N180" s="20"/>
      <c r="V180" s="55"/>
    </row>
    <row r="181" spans="1:22" ht="13.5" thickBot="1" x14ac:dyDescent="0.25">
      <c r="A181" s="222"/>
      <c r="B181" s="56"/>
      <c r="C181" s="56"/>
      <c r="D181" s="57"/>
      <c r="E181" s="58" t="s">
        <v>31</v>
      </c>
      <c r="F181" s="59"/>
      <c r="G181" s="232"/>
      <c r="H181" s="233"/>
      <c r="I181" s="234"/>
      <c r="J181" s="52" t="s">
        <v>34</v>
      </c>
      <c r="K181" s="53"/>
      <c r="L181" s="53"/>
      <c r="M181" s="54"/>
      <c r="N181" s="20"/>
      <c r="V181" s="55"/>
    </row>
    <row r="182" spans="1:22" ht="24" thickTop="1" thickBot="1" x14ac:dyDescent="0.25">
      <c r="A182" s="220">
        <f t="shared" ref="A182" si="38">A178+1</f>
        <v>42</v>
      </c>
      <c r="B182" s="108" t="s">
        <v>23</v>
      </c>
      <c r="C182" s="108" t="s">
        <v>24</v>
      </c>
      <c r="D182" s="108" t="s">
        <v>25</v>
      </c>
      <c r="E182" s="223" t="s">
        <v>26</v>
      </c>
      <c r="F182" s="223"/>
      <c r="G182" s="223" t="s">
        <v>17</v>
      </c>
      <c r="H182" s="224"/>
      <c r="I182" s="112"/>
      <c r="J182" s="42" t="s">
        <v>32</v>
      </c>
      <c r="K182" s="43"/>
      <c r="L182" s="43"/>
      <c r="M182" s="44"/>
      <c r="N182" s="20"/>
      <c r="V182" s="55"/>
    </row>
    <row r="183" spans="1:22" ht="13.5" thickBot="1" x14ac:dyDescent="0.25">
      <c r="A183" s="221"/>
      <c r="B183" s="46"/>
      <c r="C183" s="46"/>
      <c r="D183" s="47"/>
      <c r="E183" s="46"/>
      <c r="F183" s="46"/>
      <c r="G183" s="225"/>
      <c r="H183" s="226"/>
      <c r="I183" s="227"/>
      <c r="J183" s="49" t="s">
        <v>32</v>
      </c>
      <c r="K183" s="49"/>
      <c r="L183" s="49"/>
      <c r="M183" s="50"/>
      <c r="N183" s="20"/>
      <c r="V183" s="55">
        <f>G183</f>
        <v>0</v>
      </c>
    </row>
    <row r="184" spans="1:22" ht="23.25" thickBot="1" x14ac:dyDescent="0.25">
      <c r="A184" s="221"/>
      <c r="B184" s="110" t="s">
        <v>27</v>
      </c>
      <c r="C184" s="110" t="s">
        <v>28</v>
      </c>
      <c r="D184" s="110" t="s">
        <v>29</v>
      </c>
      <c r="E184" s="228" t="s">
        <v>30</v>
      </c>
      <c r="F184" s="228"/>
      <c r="G184" s="229"/>
      <c r="H184" s="230"/>
      <c r="I184" s="231"/>
      <c r="J184" s="52" t="s">
        <v>33</v>
      </c>
      <c r="K184" s="53"/>
      <c r="L184" s="53"/>
      <c r="M184" s="54"/>
      <c r="N184" s="20"/>
      <c r="V184" s="55"/>
    </row>
    <row r="185" spans="1:22" ht="13.5" thickBot="1" x14ac:dyDescent="0.25">
      <c r="A185" s="222"/>
      <c r="B185" s="56"/>
      <c r="C185" s="56"/>
      <c r="D185" s="57"/>
      <c r="E185" s="58" t="s">
        <v>31</v>
      </c>
      <c r="F185" s="59"/>
      <c r="G185" s="232"/>
      <c r="H185" s="233"/>
      <c r="I185" s="234"/>
      <c r="J185" s="52" t="s">
        <v>34</v>
      </c>
      <c r="K185" s="53"/>
      <c r="L185" s="53"/>
      <c r="M185" s="54"/>
      <c r="N185" s="20"/>
      <c r="V185" s="55"/>
    </row>
    <row r="186" spans="1:22" ht="24" thickTop="1" thickBot="1" x14ac:dyDescent="0.25">
      <c r="A186" s="220">
        <f t="shared" ref="A186" si="39">A182+1</f>
        <v>43</v>
      </c>
      <c r="B186" s="108" t="s">
        <v>23</v>
      </c>
      <c r="C186" s="108" t="s">
        <v>24</v>
      </c>
      <c r="D186" s="108" t="s">
        <v>25</v>
      </c>
      <c r="E186" s="223" t="s">
        <v>26</v>
      </c>
      <c r="F186" s="223"/>
      <c r="G186" s="223" t="s">
        <v>17</v>
      </c>
      <c r="H186" s="224"/>
      <c r="I186" s="112"/>
      <c r="J186" s="42" t="s">
        <v>32</v>
      </c>
      <c r="K186" s="43"/>
      <c r="L186" s="43"/>
      <c r="M186" s="44"/>
      <c r="N186" s="20"/>
      <c r="V186" s="55"/>
    </row>
    <row r="187" spans="1:22" ht="13.5" thickBot="1" x14ac:dyDescent="0.25">
      <c r="A187" s="221"/>
      <c r="B187" s="46"/>
      <c r="C187" s="46"/>
      <c r="D187" s="47"/>
      <c r="E187" s="46"/>
      <c r="F187" s="46"/>
      <c r="G187" s="225"/>
      <c r="H187" s="226"/>
      <c r="I187" s="227"/>
      <c r="J187" s="49" t="s">
        <v>32</v>
      </c>
      <c r="K187" s="49"/>
      <c r="L187" s="49"/>
      <c r="M187" s="50"/>
      <c r="N187" s="20"/>
      <c r="V187" s="55">
        <f>G187</f>
        <v>0</v>
      </c>
    </row>
    <row r="188" spans="1:22" ht="23.25" thickBot="1" x14ac:dyDescent="0.25">
      <c r="A188" s="221"/>
      <c r="B188" s="110" t="s">
        <v>27</v>
      </c>
      <c r="C188" s="110" t="s">
        <v>28</v>
      </c>
      <c r="D188" s="110" t="s">
        <v>29</v>
      </c>
      <c r="E188" s="228" t="s">
        <v>30</v>
      </c>
      <c r="F188" s="228"/>
      <c r="G188" s="229"/>
      <c r="H188" s="230"/>
      <c r="I188" s="231"/>
      <c r="J188" s="52" t="s">
        <v>33</v>
      </c>
      <c r="K188" s="53"/>
      <c r="L188" s="53"/>
      <c r="M188" s="54"/>
      <c r="N188" s="20"/>
      <c r="V188" s="55"/>
    </row>
    <row r="189" spans="1:22" ht="13.5" thickBot="1" x14ac:dyDescent="0.25">
      <c r="A189" s="222"/>
      <c r="B189" s="56"/>
      <c r="C189" s="56"/>
      <c r="D189" s="57"/>
      <c r="E189" s="58" t="s">
        <v>31</v>
      </c>
      <c r="F189" s="59"/>
      <c r="G189" s="232"/>
      <c r="H189" s="233"/>
      <c r="I189" s="234"/>
      <c r="J189" s="52" t="s">
        <v>34</v>
      </c>
      <c r="K189" s="53"/>
      <c r="L189" s="53"/>
      <c r="M189" s="54"/>
      <c r="N189" s="20"/>
      <c r="V189" s="55"/>
    </row>
    <row r="190" spans="1:22" ht="24" thickTop="1" thickBot="1" x14ac:dyDescent="0.25">
      <c r="A190" s="220">
        <f t="shared" ref="A190" si="40">A186+1</f>
        <v>44</v>
      </c>
      <c r="B190" s="108" t="s">
        <v>23</v>
      </c>
      <c r="C190" s="108" t="s">
        <v>24</v>
      </c>
      <c r="D190" s="108" t="s">
        <v>25</v>
      </c>
      <c r="E190" s="223" t="s">
        <v>26</v>
      </c>
      <c r="F190" s="223"/>
      <c r="G190" s="223" t="s">
        <v>17</v>
      </c>
      <c r="H190" s="224"/>
      <c r="I190" s="112"/>
      <c r="J190" s="42" t="s">
        <v>32</v>
      </c>
      <c r="K190" s="43"/>
      <c r="L190" s="43"/>
      <c r="M190" s="44"/>
      <c r="N190" s="20"/>
      <c r="V190" s="55"/>
    </row>
    <row r="191" spans="1:22" ht="13.5" thickBot="1" x14ac:dyDescent="0.25">
      <c r="A191" s="221"/>
      <c r="B191" s="46"/>
      <c r="C191" s="46"/>
      <c r="D191" s="47"/>
      <c r="E191" s="46"/>
      <c r="F191" s="46"/>
      <c r="G191" s="225"/>
      <c r="H191" s="226"/>
      <c r="I191" s="227"/>
      <c r="J191" s="49" t="s">
        <v>32</v>
      </c>
      <c r="K191" s="49"/>
      <c r="L191" s="49"/>
      <c r="M191" s="50"/>
      <c r="N191" s="20"/>
      <c r="V191" s="55">
        <f>G191</f>
        <v>0</v>
      </c>
    </row>
    <row r="192" spans="1:22" ht="23.25" thickBot="1" x14ac:dyDescent="0.25">
      <c r="A192" s="221"/>
      <c r="B192" s="110" t="s">
        <v>27</v>
      </c>
      <c r="C192" s="110" t="s">
        <v>28</v>
      </c>
      <c r="D192" s="110" t="s">
        <v>29</v>
      </c>
      <c r="E192" s="228" t="s">
        <v>30</v>
      </c>
      <c r="F192" s="228"/>
      <c r="G192" s="229"/>
      <c r="H192" s="230"/>
      <c r="I192" s="231"/>
      <c r="J192" s="52" t="s">
        <v>33</v>
      </c>
      <c r="K192" s="53"/>
      <c r="L192" s="53"/>
      <c r="M192" s="54"/>
      <c r="N192" s="20"/>
      <c r="V192" s="55"/>
    </row>
    <row r="193" spans="1:22" ht="13.5" thickBot="1" x14ac:dyDescent="0.25">
      <c r="A193" s="222"/>
      <c r="B193" s="56"/>
      <c r="C193" s="56"/>
      <c r="D193" s="57"/>
      <c r="E193" s="58" t="s">
        <v>31</v>
      </c>
      <c r="F193" s="59"/>
      <c r="G193" s="232"/>
      <c r="H193" s="233"/>
      <c r="I193" s="234"/>
      <c r="J193" s="52" t="s">
        <v>34</v>
      </c>
      <c r="K193" s="53"/>
      <c r="L193" s="53"/>
      <c r="M193" s="54"/>
      <c r="N193" s="20"/>
      <c r="V193" s="55"/>
    </row>
    <row r="194" spans="1:22" ht="24" thickTop="1" thickBot="1" x14ac:dyDescent="0.25">
      <c r="A194" s="220">
        <f t="shared" ref="A194" si="41">A190+1</f>
        <v>45</v>
      </c>
      <c r="B194" s="108" t="s">
        <v>23</v>
      </c>
      <c r="C194" s="108" t="s">
        <v>24</v>
      </c>
      <c r="D194" s="108" t="s">
        <v>25</v>
      </c>
      <c r="E194" s="223" t="s">
        <v>26</v>
      </c>
      <c r="F194" s="223"/>
      <c r="G194" s="223" t="s">
        <v>17</v>
      </c>
      <c r="H194" s="224"/>
      <c r="I194" s="112"/>
      <c r="J194" s="42" t="s">
        <v>32</v>
      </c>
      <c r="K194" s="43"/>
      <c r="L194" s="43"/>
      <c r="M194" s="44"/>
      <c r="N194" s="20"/>
      <c r="V194" s="55"/>
    </row>
    <row r="195" spans="1:22" ht="13.5" thickBot="1" x14ac:dyDescent="0.25">
      <c r="A195" s="221"/>
      <c r="B195" s="46"/>
      <c r="C195" s="46"/>
      <c r="D195" s="47"/>
      <c r="E195" s="46"/>
      <c r="F195" s="46"/>
      <c r="G195" s="225"/>
      <c r="H195" s="226"/>
      <c r="I195" s="227"/>
      <c r="J195" s="49" t="s">
        <v>32</v>
      </c>
      <c r="K195" s="49"/>
      <c r="L195" s="49"/>
      <c r="M195" s="50"/>
      <c r="N195" s="20"/>
      <c r="V195" s="55">
        <f>G195</f>
        <v>0</v>
      </c>
    </row>
    <row r="196" spans="1:22" ht="23.25" thickBot="1" x14ac:dyDescent="0.25">
      <c r="A196" s="221"/>
      <c r="B196" s="110" t="s">
        <v>27</v>
      </c>
      <c r="C196" s="110" t="s">
        <v>28</v>
      </c>
      <c r="D196" s="110" t="s">
        <v>29</v>
      </c>
      <c r="E196" s="228" t="s">
        <v>30</v>
      </c>
      <c r="F196" s="228"/>
      <c r="G196" s="229"/>
      <c r="H196" s="230"/>
      <c r="I196" s="231"/>
      <c r="J196" s="52" t="s">
        <v>33</v>
      </c>
      <c r="K196" s="53"/>
      <c r="L196" s="53"/>
      <c r="M196" s="54"/>
      <c r="N196" s="20"/>
      <c r="V196" s="55"/>
    </row>
    <row r="197" spans="1:22" ht="13.5" thickBot="1" x14ac:dyDescent="0.25">
      <c r="A197" s="222"/>
      <c r="B197" s="56"/>
      <c r="C197" s="56"/>
      <c r="D197" s="57"/>
      <c r="E197" s="58" t="s">
        <v>31</v>
      </c>
      <c r="F197" s="59"/>
      <c r="G197" s="232"/>
      <c r="H197" s="233"/>
      <c r="I197" s="234"/>
      <c r="J197" s="52" t="s">
        <v>34</v>
      </c>
      <c r="K197" s="53"/>
      <c r="L197" s="53"/>
      <c r="M197" s="54"/>
      <c r="N197" s="20"/>
      <c r="V197" s="55"/>
    </row>
    <row r="198" spans="1:22" ht="24" thickTop="1" thickBot="1" x14ac:dyDescent="0.25">
      <c r="A198" s="220">
        <f t="shared" ref="A198" si="42">A194+1</f>
        <v>46</v>
      </c>
      <c r="B198" s="108" t="s">
        <v>23</v>
      </c>
      <c r="C198" s="108" t="s">
        <v>24</v>
      </c>
      <c r="D198" s="108" t="s">
        <v>25</v>
      </c>
      <c r="E198" s="223" t="s">
        <v>26</v>
      </c>
      <c r="F198" s="223"/>
      <c r="G198" s="223" t="s">
        <v>17</v>
      </c>
      <c r="H198" s="224"/>
      <c r="I198" s="112"/>
      <c r="J198" s="42" t="s">
        <v>32</v>
      </c>
      <c r="K198" s="43"/>
      <c r="L198" s="43"/>
      <c r="M198" s="44"/>
      <c r="N198" s="20"/>
      <c r="V198" s="55"/>
    </row>
    <row r="199" spans="1:22" ht="13.5" thickBot="1" x14ac:dyDescent="0.25">
      <c r="A199" s="221"/>
      <c r="B199" s="46"/>
      <c r="C199" s="46"/>
      <c r="D199" s="47"/>
      <c r="E199" s="46"/>
      <c r="F199" s="46"/>
      <c r="G199" s="225"/>
      <c r="H199" s="226"/>
      <c r="I199" s="227"/>
      <c r="J199" s="49" t="s">
        <v>32</v>
      </c>
      <c r="K199" s="49"/>
      <c r="L199" s="49"/>
      <c r="M199" s="50"/>
      <c r="N199" s="20"/>
      <c r="V199" s="55">
        <f>G199</f>
        <v>0</v>
      </c>
    </row>
    <row r="200" spans="1:22" ht="23.25" thickBot="1" x14ac:dyDescent="0.25">
      <c r="A200" s="221"/>
      <c r="B200" s="110" t="s">
        <v>27</v>
      </c>
      <c r="C200" s="110" t="s">
        <v>28</v>
      </c>
      <c r="D200" s="110" t="s">
        <v>29</v>
      </c>
      <c r="E200" s="228" t="s">
        <v>30</v>
      </c>
      <c r="F200" s="228"/>
      <c r="G200" s="229"/>
      <c r="H200" s="230"/>
      <c r="I200" s="231"/>
      <c r="J200" s="52" t="s">
        <v>33</v>
      </c>
      <c r="K200" s="53"/>
      <c r="L200" s="53"/>
      <c r="M200" s="54"/>
      <c r="N200" s="20"/>
      <c r="V200" s="55"/>
    </row>
    <row r="201" spans="1:22" ht="13.5" thickBot="1" x14ac:dyDescent="0.25">
      <c r="A201" s="222"/>
      <c r="B201" s="56"/>
      <c r="C201" s="56"/>
      <c r="D201" s="57"/>
      <c r="E201" s="58" t="s">
        <v>31</v>
      </c>
      <c r="F201" s="59"/>
      <c r="G201" s="232"/>
      <c r="H201" s="233"/>
      <c r="I201" s="234"/>
      <c r="J201" s="52" t="s">
        <v>34</v>
      </c>
      <c r="K201" s="53"/>
      <c r="L201" s="53"/>
      <c r="M201" s="54"/>
      <c r="N201" s="20"/>
      <c r="V201" s="55"/>
    </row>
    <row r="202" spans="1:22" ht="24" thickTop="1" thickBot="1" x14ac:dyDescent="0.25">
      <c r="A202" s="220">
        <f t="shared" ref="A202" si="43">A198+1</f>
        <v>47</v>
      </c>
      <c r="B202" s="108" t="s">
        <v>23</v>
      </c>
      <c r="C202" s="108" t="s">
        <v>24</v>
      </c>
      <c r="D202" s="108" t="s">
        <v>25</v>
      </c>
      <c r="E202" s="223" t="s">
        <v>26</v>
      </c>
      <c r="F202" s="223"/>
      <c r="G202" s="223" t="s">
        <v>17</v>
      </c>
      <c r="H202" s="224"/>
      <c r="I202" s="112"/>
      <c r="J202" s="42" t="s">
        <v>32</v>
      </c>
      <c r="K202" s="43"/>
      <c r="L202" s="43"/>
      <c r="M202" s="44"/>
      <c r="N202" s="20"/>
      <c r="V202" s="55"/>
    </row>
    <row r="203" spans="1:22" ht="13.5" thickBot="1" x14ac:dyDescent="0.25">
      <c r="A203" s="221"/>
      <c r="B203" s="46"/>
      <c r="C203" s="46"/>
      <c r="D203" s="47"/>
      <c r="E203" s="46"/>
      <c r="F203" s="46"/>
      <c r="G203" s="225"/>
      <c r="H203" s="226"/>
      <c r="I203" s="227"/>
      <c r="J203" s="49" t="s">
        <v>32</v>
      </c>
      <c r="K203" s="49"/>
      <c r="L203" s="49"/>
      <c r="M203" s="50"/>
      <c r="N203" s="20"/>
      <c r="V203" s="55">
        <f>G203</f>
        <v>0</v>
      </c>
    </row>
    <row r="204" spans="1:22" ht="23.25" thickBot="1" x14ac:dyDescent="0.25">
      <c r="A204" s="221"/>
      <c r="B204" s="110" t="s">
        <v>27</v>
      </c>
      <c r="C204" s="110" t="s">
        <v>28</v>
      </c>
      <c r="D204" s="110" t="s">
        <v>29</v>
      </c>
      <c r="E204" s="228" t="s">
        <v>30</v>
      </c>
      <c r="F204" s="228"/>
      <c r="G204" s="229"/>
      <c r="H204" s="230"/>
      <c r="I204" s="231"/>
      <c r="J204" s="52" t="s">
        <v>33</v>
      </c>
      <c r="K204" s="53"/>
      <c r="L204" s="53"/>
      <c r="M204" s="54"/>
      <c r="N204" s="20"/>
      <c r="V204" s="55"/>
    </row>
    <row r="205" spans="1:22" ht="13.5" thickBot="1" x14ac:dyDescent="0.25">
      <c r="A205" s="222"/>
      <c r="B205" s="56"/>
      <c r="C205" s="56"/>
      <c r="D205" s="57"/>
      <c r="E205" s="58" t="s">
        <v>31</v>
      </c>
      <c r="F205" s="59"/>
      <c r="G205" s="232"/>
      <c r="H205" s="233"/>
      <c r="I205" s="234"/>
      <c r="J205" s="52" t="s">
        <v>34</v>
      </c>
      <c r="K205" s="53"/>
      <c r="L205" s="53"/>
      <c r="M205" s="54"/>
      <c r="N205" s="20"/>
      <c r="V205" s="55"/>
    </row>
    <row r="206" spans="1:22" ht="24" thickTop="1" thickBot="1" x14ac:dyDescent="0.25">
      <c r="A206" s="220">
        <f t="shared" ref="A206" si="44">A202+1</f>
        <v>48</v>
      </c>
      <c r="B206" s="108" t="s">
        <v>23</v>
      </c>
      <c r="C206" s="108" t="s">
        <v>24</v>
      </c>
      <c r="D206" s="108" t="s">
        <v>25</v>
      </c>
      <c r="E206" s="223" t="s">
        <v>26</v>
      </c>
      <c r="F206" s="223"/>
      <c r="G206" s="223" t="s">
        <v>17</v>
      </c>
      <c r="H206" s="224"/>
      <c r="I206" s="112"/>
      <c r="J206" s="42" t="s">
        <v>32</v>
      </c>
      <c r="K206" s="43"/>
      <c r="L206" s="43"/>
      <c r="M206" s="44"/>
      <c r="N206" s="20"/>
      <c r="V206" s="55"/>
    </row>
    <row r="207" spans="1:22" ht="13.5" thickBot="1" x14ac:dyDescent="0.25">
      <c r="A207" s="221"/>
      <c r="B207" s="46"/>
      <c r="C207" s="46"/>
      <c r="D207" s="47"/>
      <c r="E207" s="46"/>
      <c r="F207" s="46"/>
      <c r="G207" s="225"/>
      <c r="H207" s="226"/>
      <c r="I207" s="227"/>
      <c r="J207" s="49" t="s">
        <v>32</v>
      </c>
      <c r="K207" s="49"/>
      <c r="L207" s="49"/>
      <c r="M207" s="50"/>
      <c r="N207" s="20"/>
      <c r="V207" s="55">
        <f>G207</f>
        <v>0</v>
      </c>
    </row>
    <row r="208" spans="1:22" ht="23.25" thickBot="1" x14ac:dyDescent="0.25">
      <c r="A208" s="221"/>
      <c r="B208" s="110" t="s">
        <v>27</v>
      </c>
      <c r="C208" s="110" t="s">
        <v>28</v>
      </c>
      <c r="D208" s="110" t="s">
        <v>29</v>
      </c>
      <c r="E208" s="228" t="s">
        <v>30</v>
      </c>
      <c r="F208" s="228"/>
      <c r="G208" s="229"/>
      <c r="H208" s="230"/>
      <c r="I208" s="231"/>
      <c r="J208" s="52" t="s">
        <v>33</v>
      </c>
      <c r="K208" s="53"/>
      <c r="L208" s="53"/>
      <c r="M208" s="54"/>
      <c r="N208" s="20"/>
      <c r="V208" s="55"/>
    </row>
    <row r="209" spans="1:22" ht="13.5" thickBot="1" x14ac:dyDescent="0.25">
      <c r="A209" s="222"/>
      <c r="B209" s="56"/>
      <c r="C209" s="56"/>
      <c r="D209" s="57"/>
      <c r="E209" s="58" t="s">
        <v>31</v>
      </c>
      <c r="F209" s="59"/>
      <c r="G209" s="232"/>
      <c r="H209" s="233"/>
      <c r="I209" s="234"/>
      <c r="J209" s="52" t="s">
        <v>34</v>
      </c>
      <c r="K209" s="53"/>
      <c r="L209" s="53"/>
      <c r="M209" s="54"/>
      <c r="N209" s="20"/>
      <c r="V209" s="55"/>
    </row>
    <row r="210" spans="1:22" ht="24" thickTop="1" thickBot="1" x14ac:dyDescent="0.25">
      <c r="A210" s="220">
        <f t="shared" ref="A210" si="45">A206+1</f>
        <v>49</v>
      </c>
      <c r="B210" s="108" t="s">
        <v>23</v>
      </c>
      <c r="C210" s="108" t="s">
        <v>24</v>
      </c>
      <c r="D210" s="108" t="s">
        <v>25</v>
      </c>
      <c r="E210" s="223" t="s">
        <v>26</v>
      </c>
      <c r="F210" s="223"/>
      <c r="G210" s="223" t="s">
        <v>17</v>
      </c>
      <c r="H210" s="224"/>
      <c r="I210" s="112"/>
      <c r="J210" s="42" t="s">
        <v>32</v>
      </c>
      <c r="K210" s="43"/>
      <c r="L210" s="43"/>
      <c r="M210" s="44"/>
      <c r="N210" s="20"/>
      <c r="V210" s="55"/>
    </row>
    <row r="211" spans="1:22" ht="13.5" thickBot="1" x14ac:dyDescent="0.25">
      <c r="A211" s="221"/>
      <c r="B211" s="46"/>
      <c r="C211" s="46"/>
      <c r="D211" s="47"/>
      <c r="E211" s="46"/>
      <c r="F211" s="46"/>
      <c r="G211" s="225"/>
      <c r="H211" s="226"/>
      <c r="I211" s="227"/>
      <c r="J211" s="49" t="s">
        <v>32</v>
      </c>
      <c r="K211" s="49"/>
      <c r="L211" s="49"/>
      <c r="M211" s="50"/>
      <c r="N211" s="20"/>
      <c r="V211" s="55">
        <f>G211</f>
        <v>0</v>
      </c>
    </row>
    <row r="212" spans="1:22" ht="23.25" thickBot="1" x14ac:dyDescent="0.25">
      <c r="A212" s="221"/>
      <c r="B212" s="110" t="s">
        <v>27</v>
      </c>
      <c r="C212" s="110" t="s">
        <v>28</v>
      </c>
      <c r="D212" s="110" t="s">
        <v>29</v>
      </c>
      <c r="E212" s="228" t="s">
        <v>30</v>
      </c>
      <c r="F212" s="228"/>
      <c r="G212" s="229"/>
      <c r="H212" s="230"/>
      <c r="I212" s="231"/>
      <c r="J212" s="52" t="s">
        <v>33</v>
      </c>
      <c r="K212" s="53"/>
      <c r="L212" s="53"/>
      <c r="M212" s="54"/>
      <c r="N212" s="20"/>
      <c r="V212" s="55"/>
    </row>
    <row r="213" spans="1:22" ht="13.5" thickBot="1" x14ac:dyDescent="0.25">
      <c r="A213" s="222"/>
      <c r="B213" s="56"/>
      <c r="C213" s="56"/>
      <c r="D213" s="57"/>
      <c r="E213" s="58" t="s">
        <v>31</v>
      </c>
      <c r="F213" s="59"/>
      <c r="G213" s="232"/>
      <c r="H213" s="233"/>
      <c r="I213" s="234"/>
      <c r="J213" s="52" t="s">
        <v>34</v>
      </c>
      <c r="K213" s="53"/>
      <c r="L213" s="53"/>
      <c r="M213" s="54"/>
      <c r="N213" s="20"/>
      <c r="V213" s="55"/>
    </row>
    <row r="214" spans="1:22" ht="24" thickTop="1" thickBot="1" x14ac:dyDescent="0.25">
      <c r="A214" s="220">
        <f t="shared" ref="A214" si="46">A210+1</f>
        <v>50</v>
      </c>
      <c r="B214" s="108" t="s">
        <v>23</v>
      </c>
      <c r="C214" s="108" t="s">
        <v>24</v>
      </c>
      <c r="D214" s="108" t="s">
        <v>25</v>
      </c>
      <c r="E214" s="223" t="s">
        <v>26</v>
      </c>
      <c r="F214" s="223"/>
      <c r="G214" s="223" t="s">
        <v>17</v>
      </c>
      <c r="H214" s="224"/>
      <c r="I214" s="112"/>
      <c r="J214" s="42" t="s">
        <v>32</v>
      </c>
      <c r="K214" s="43"/>
      <c r="L214" s="43"/>
      <c r="M214" s="44"/>
      <c r="N214" s="20"/>
      <c r="V214" s="55"/>
    </row>
    <row r="215" spans="1:22" ht="13.5" thickBot="1" x14ac:dyDescent="0.25">
      <c r="A215" s="221"/>
      <c r="B215" s="46"/>
      <c r="C215" s="46"/>
      <c r="D215" s="47"/>
      <c r="E215" s="46"/>
      <c r="F215" s="46"/>
      <c r="G215" s="225"/>
      <c r="H215" s="226"/>
      <c r="I215" s="227"/>
      <c r="J215" s="49" t="s">
        <v>32</v>
      </c>
      <c r="K215" s="49"/>
      <c r="L215" s="49"/>
      <c r="M215" s="50"/>
      <c r="N215" s="20"/>
      <c r="V215" s="55">
        <f>G215</f>
        <v>0</v>
      </c>
    </row>
    <row r="216" spans="1:22" ht="23.25" thickBot="1" x14ac:dyDescent="0.25">
      <c r="A216" s="221"/>
      <c r="B216" s="110" t="s">
        <v>27</v>
      </c>
      <c r="C216" s="110" t="s">
        <v>28</v>
      </c>
      <c r="D216" s="110" t="s">
        <v>29</v>
      </c>
      <c r="E216" s="228" t="s">
        <v>30</v>
      </c>
      <c r="F216" s="228"/>
      <c r="G216" s="229"/>
      <c r="H216" s="230"/>
      <c r="I216" s="231"/>
      <c r="J216" s="52" t="s">
        <v>33</v>
      </c>
      <c r="K216" s="53"/>
      <c r="L216" s="53"/>
      <c r="M216" s="54"/>
      <c r="N216" s="20"/>
      <c r="V216" s="55"/>
    </row>
    <row r="217" spans="1:22" ht="13.5" thickBot="1" x14ac:dyDescent="0.25">
      <c r="A217" s="222"/>
      <c r="B217" s="56"/>
      <c r="C217" s="56"/>
      <c r="D217" s="57"/>
      <c r="E217" s="58" t="s">
        <v>31</v>
      </c>
      <c r="F217" s="59"/>
      <c r="G217" s="232"/>
      <c r="H217" s="233"/>
      <c r="I217" s="234"/>
      <c r="J217" s="52" t="s">
        <v>34</v>
      </c>
      <c r="K217" s="53"/>
      <c r="L217" s="53"/>
      <c r="M217" s="54"/>
      <c r="N217" s="20"/>
      <c r="V217" s="55"/>
    </row>
    <row r="218" spans="1:22" ht="24" thickTop="1" thickBot="1" x14ac:dyDescent="0.25">
      <c r="A218" s="220">
        <f t="shared" ref="A218" si="47">A214+1</f>
        <v>51</v>
      </c>
      <c r="B218" s="108" t="s">
        <v>23</v>
      </c>
      <c r="C218" s="108" t="s">
        <v>24</v>
      </c>
      <c r="D218" s="108" t="s">
        <v>25</v>
      </c>
      <c r="E218" s="223" t="s">
        <v>26</v>
      </c>
      <c r="F218" s="223"/>
      <c r="G218" s="223" t="s">
        <v>17</v>
      </c>
      <c r="H218" s="224"/>
      <c r="I218" s="112"/>
      <c r="J218" s="42" t="s">
        <v>32</v>
      </c>
      <c r="K218" s="43"/>
      <c r="L218" s="43"/>
      <c r="M218" s="44"/>
      <c r="N218" s="20"/>
      <c r="V218" s="55"/>
    </row>
    <row r="219" spans="1:22" ht="13.5" thickBot="1" x14ac:dyDescent="0.25">
      <c r="A219" s="221"/>
      <c r="B219" s="46"/>
      <c r="C219" s="46"/>
      <c r="D219" s="47"/>
      <c r="E219" s="46"/>
      <c r="F219" s="46"/>
      <c r="G219" s="225"/>
      <c r="H219" s="226"/>
      <c r="I219" s="227"/>
      <c r="J219" s="49" t="s">
        <v>32</v>
      </c>
      <c r="K219" s="49"/>
      <c r="L219" s="49"/>
      <c r="M219" s="50"/>
      <c r="N219" s="20"/>
      <c r="V219" s="55">
        <f>G219</f>
        <v>0</v>
      </c>
    </row>
    <row r="220" spans="1:22" ht="23.25" thickBot="1" x14ac:dyDescent="0.25">
      <c r="A220" s="221"/>
      <c r="B220" s="110" t="s">
        <v>27</v>
      </c>
      <c r="C220" s="110" t="s">
        <v>28</v>
      </c>
      <c r="D220" s="110" t="s">
        <v>29</v>
      </c>
      <c r="E220" s="228" t="s">
        <v>30</v>
      </c>
      <c r="F220" s="228"/>
      <c r="G220" s="229"/>
      <c r="H220" s="230"/>
      <c r="I220" s="231"/>
      <c r="J220" s="52" t="s">
        <v>33</v>
      </c>
      <c r="K220" s="53"/>
      <c r="L220" s="53"/>
      <c r="M220" s="54"/>
      <c r="N220" s="20"/>
      <c r="V220" s="55"/>
    </row>
    <row r="221" spans="1:22" ht="13.5" thickBot="1" x14ac:dyDescent="0.25">
      <c r="A221" s="222"/>
      <c r="B221" s="56"/>
      <c r="C221" s="56"/>
      <c r="D221" s="57"/>
      <c r="E221" s="58" t="s">
        <v>31</v>
      </c>
      <c r="F221" s="59"/>
      <c r="G221" s="232"/>
      <c r="H221" s="233"/>
      <c r="I221" s="234"/>
      <c r="J221" s="52" t="s">
        <v>34</v>
      </c>
      <c r="K221" s="53"/>
      <c r="L221" s="53"/>
      <c r="M221" s="54"/>
      <c r="N221" s="20"/>
      <c r="V221" s="55"/>
    </row>
    <row r="222" spans="1:22" ht="24" thickTop="1" thickBot="1" x14ac:dyDescent="0.25">
      <c r="A222" s="220">
        <f t="shared" ref="A222" si="48">A218+1</f>
        <v>52</v>
      </c>
      <c r="B222" s="108" t="s">
        <v>23</v>
      </c>
      <c r="C222" s="108" t="s">
        <v>24</v>
      </c>
      <c r="D222" s="108" t="s">
        <v>25</v>
      </c>
      <c r="E222" s="223" t="s">
        <v>26</v>
      </c>
      <c r="F222" s="223"/>
      <c r="G222" s="223" t="s">
        <v>17</v>
      </c>
      <c r="H222" s="224"/>
      <c r="I222" s="112"/>
      <c r="J222" s="42" t="s">
        <v>32</v>
      </c>
      <c r="K222" s="43"/>
      <c r="L222" s="43"/>
      <c r="M222" s="44"/>
      <c r="N222" s="20"/>
      <c r="V222" s="55"/>
    </row>
    <row r="223" spans="1:22" ht="13.5" thickBot="1" x14ac:dyDescent="0.25">
      <c r="A223" s="221"/>
      <c r="B223" s="46"/>
      <c r="C223" s="46"/>
      <c r="D223" s="47"/>
      <c r="E223" s="46"/>
      <c r="F223" s="46"/>
      <c r="G223" s="225"/>
      <c r="H223" s="226"/>
      <c r="I223" s="227"/>
      <c r="J223" s="49" t="s">
        <v>32</v>
      </c>
      <c r="K223" s="49"/>
      <c r="L223" s="49"/>
      <c r="M223" s="50"/>
      <c r="N223" s="20"/>
      <c r="V223" s="55">
        <f>G223</f>
        <v>0</v>
      </c>
    </row>
    <row r="224" spans="1:22" ht="23.25" thickBot="1" x14ac:dyDescent="0.25">
      <c r="A224" s="221"/>
      <c r="B224" s="110" t="s">
        <v>27</v>
      </c>
      <c r="C224" s="110" t="s">
        <v>28</v>
      </c>
      <c r="D224" s="110" t="s">
        <v>29</v>
      </c>
      <c r="E224" s="228" t="s">
        <v>30</v>
      </c>
      <c r="F224" s="228"/>
      <c r="G224" s="229"/>
      <c r="H224" s="230"/>
      <c r="I224" s="231"/>
      <c r="J224" s="52" t="s">
        <v>33</v>
      </c>
      <c r="K224" s="53"/>
      <c r="L224" s="53"/>
      <c r="M224" s="54"/>
      <c r="N224" s="20"/>
      <c r="V224" s="55"/>
    </row>
    <row r="225" spans="1:22" ht="13.5" thickBot="1" x14ac:dyDescent="0.25">
      <c r="A225" s="222"/>
      <c r="B225" s="56"/>
      <c r="C225" s="56"/>
      <c r="D225" s="57"/>
      <c r="E225" s="58" t="s">
        <v>31</v>
      </c>
      <c r="F225" s="59"/>
      <c r="G225" s="232"/>
      <c r="H225" s="233"/>
      <c r="I225" s="234"/>
      <c r="J225" s="52" t="s">
        <v>34</v>
      </c>
      <c r="K225" s="53"/>
      <c r="L225" s="53"/>
      <c r="M225" s="54"/>
      <c r="N225" s="20"/>
      <c r="V225" s="55"/>
    </row>
    <row r="226" spans="1:22" ht="24" thickTop="1" thickBot="1" x14ac:dyDescent="0.25">
      <c r="A226" s="220">
        <f t="shared" ref="A226" si="49">A222+1</f>
        <v>53</v>
      </c>
      <c r="B226" s="108" t="s">
        <v>23</v>
      </c>
      <c r="C226" s="108" t="s">
        <v>24</v>
      </c>
      <c r="D226" s="108" t="s">
        <v>25</v>
      </c>
      <c r="E226" s="223" t="s">
        <v>26</v>
      </c>
      <c r="F226" s="223"/>
      <c r="G226" s="223" t="s">
        <v>17</v>
      </c>
      <c r="H226" s="224"/>
      <c r="I226" s="112"/>
      <c r="J226" s="42" t="s">
        <v>32</v>
      </c>
      <c r="K226" s="43"/>
      <c r="L226" s="43"/>
      <c r="M226" s="44"/>
      <c r="N226" s="20"/>
      <c r="V226" s="55"/>
    </row>
    <row r="227" spans="1:22" ht="13.5" thickBot="1" x14ac:dyDescent="0.25">
      <c r="A227" s="221"/>
      <c r="B227" s="46"/>
      <c r="C227" s="46"/>
      <c r="D227" s="47"/>
      <c r="E227" s="46"/>
      <c r="F227" s="46"/>
      <c r="G227" s="225"/>
      <c r="H227" s="226"/>
      <c r="I227" s="227"/>
      <c r="J227" s="49" t="s">
        <v>32</v>
      </c>
      <c r="K227" s="49"/>
      <c r="L227" s="49"/>
      <c r="M227" s="50"/>
      <c r="N227" s="20"/>
      <c r="V227" s="55">
        <f>G227</f>
        <v>0</v>
      </c>
    </row>
    <row r="228" spans="1:22" ht="23.25" thickBot="1" x14ac:dyDescent="0.25">
      <c r="A228" s="221"/>
      <c r="B228" s="110" t="s">
        <v>27</v>
      </c>
      <c r="C228" s="110" t="s">
        <v>28</v>
      </c>
      <c r="D228" s="110" t="s">
        <v>29</v>
      </c>
      <c r="E228" s="228" t="s">
        <v>30</v>
      </c>
      <c r="F228" s="228"/>
      <c r="G228" s="229"/>
      <c r="H228" s="230"/>
      <c r="I228" s="231"/>
      <c r="J228" s="52" t="s">
        <v>33</v>
      </c>
      <c r="K228" s="53"/>
      <c r="L228" s="53"/>
      <c r="M228" s="54"/>
      <c r="N228" s="20"/>
      <c r="V228" s="55"/>
    </row>
    <row r="229" spans="1:22" ht="13.5" thickBot="1" x14ac:dyDescent="0.25">
      <c r="A229" s="222"/>
      <c r="B229" s="56"/>
      <c r="C229" s="56"/>
      <c r="D229" s="57"/>
      <c r="E229" s="58" t="s">
        <v>31</v>
      </c>
      <c r="F229" s="59"/>
      <c r="G229" s="232"/>
      <c r="H229" s="233"/>
      <c r="I229" s="234"/>
      <c r="J229" s="52" t="s">
        <v>34</v>
      </c>
      <c r="K229" s="53"/>
      <c r="L229" s="53"/>
      <c r="M229" s="54"/>
      <c r="N229" s="20"/>
      <c r="V229" s="55"/>
    </row>
    <row r="230" spans="1:22" ht="24" thickTop="1" thickBot="1" x14ac:dyDescent="0.25">
      <c r="A230" s="220">
        <f t="shared" ref="A230" si="50">A226+1</f>
        <v>54</v>
      </c>
      <c r="B230" s="108" t="s">
        <v>23</v>
      </c>
      <c r="C230" s="108" t="s">
        <v>24</v>
      </c>
      <c r="D230" s="108" t="s">
        <v>25</v>
      </c>
      <c r="E230" s="223" t="s">
        <v>26</v>
      </c>
      <c r="F230" s="223"/>
      <c r="G230" s="223" t="s">
        <v>17</v>
      </c>
      <c r="H230" s="224"/>
      <c r="I230" s="112"/>
      <c r="J230" s="42" t="s">
        <v>32</v>
      </c>
      <c r="K230" s="43"/>
      <c r="L230" s="43"/>
      <c r="M230" s="44"/>
      <c r="N230" s="20"/>
      <c r="V230" s="55"/>
    </row>
    <row r="231" spans="1:22" ht="13.5" thickBot="1" x14ac:dyDescent="0.25">
      <c r="A231" s="221"/>
      <c r="B231" s="46"/>
      <c r="C231" s="46"/>
      <c r="D231" s="47"/>
      <c r="E231" s="46"/>
      <c r="F231" s="46"/>
      <c r="G231" s="225"/>
      <c r="H231" s="226"/>
      <c r="I231" s="227"/>
      <c r="J231" s="49" t="s">
        <v>32</v>
      </c>
      <c r="K231" s="49"/>
      <c r="L231" s="49"/>
      <c r="M231" s="50"/>
      <c r="N231" s="20"/>
      <c r="V231" s="55">
        <f>G231</f>
        <v>0</v>
      </c>
    </row>
    <row r="232" spans="1:22" ht="23.25" thickBot="1" x14ac:dyDescent="0.25">
      <c r="A232" s="221"/>
      <c r="B232" s="110" t="s">
        <v>27</v>
      </c>
      <c r="C232" s="110" t="s">
        <v>28</v>
      </c>
      <c r="D232" s="110" t="s">
        <v>29</v>
      </c>
      <c r="E232" s="228" t="s">
        <v>30</v>
      </c>
      <c r="F232" s="228"/>
      <c r="G232" s="229"/>
      <c r="H232" s="230"/>
      <c r="I232" s="231"/>
      <c r="J232" s="52" t="s">
        <v>33</v>
      </c>
      <c r="K232" s="53"/>
      <c r="L232" s="53"/>
      <c r="M232" s="54"/>
      <c r="N232" s="20"/>
      <c r="V232" s="55"/>
    </row>
    <row r="233" spans="1:22" ht="13.5" thickBot="1" x14ac:dyDescent="0.25">
      <c r="A233" s="222"/>
      <c r="B233" s="56"/>
      <c r="C233" s="56"/>
      <c r="D233" s="57"/>
      <c r="E233" s="58" t="s">
        <v>31</v>
      </c>
      <c r="F233" s="59"/>
      <c r="G233" s="232"/>
      <c r="H233" s="233"/>
      <c r="I233" s="234"/>
      <c r="J233" s="52" t="s">
        <v>34</v>
      </c>
      <c r="K233" s="53"/>
      <c r="L233" s="53"/>
      <c r="M233" s="54"/>
      <c r="N233" s="20"/>
      <c r="V233" s="55"/>
    </row>
    <row r="234" spans="1:22" ht="24" thickTop="1" thickBot="1" x14ac:dyDescent="0.25">
      <c r="A234" s="220">
        <f t="shared" ref="A234" si="51">A230+1</f>
        <v>55</v>
      </c>
      <c r="B234" s="108" t="s">
        <v>23</v>
      </c>
      <c r="C234" s="108" t="s">
        <v>24</v>
      </c>
      <c r="D234" s="108" t="s">
        <v>25</v>
      </c>
      <c r="E234" s="223" t="s">
        <v>26</v>
      </c>
      <c r="F234" s="223"/>
      <c r="G234" s="223" t="s">
        <v>17</v>
      </c>
      <c r="H234" s="224"/>
      <c r="I234" s="112"/>
      <c r="J234" s="42" t="s">
        <v>32</v>
      </c>
      <c r="K234" s="43"/>
      <c r="L234" s="43"/>
      <c r="M234" s="44"/>
      <c r="N234" s="20"/>
      <c r="V234" s="55"/>
    </row>
    <row r="235" spans="1:22" ht="13.5" thickBot="1" x14ac:dyDescent="0.25">
      <c r="A235" s="221"/>
      <c r="B235" s="46"/>
      <c r="C235" s="46"/>
      <c r="D235" s="47"/>
      <c r="E235" s="46"/>
      <c r="F235" s="46"/>
      <c r="G235" s="225"/>
      <c r="H235" s="226"/>
      <c r="I235" s="227"/>
      <c r="J235" s="49" t="s">
        <v>32</v>
      </c>
      <c r="K235" s="49"/>
      <c r="L235" s="49"/>
      <c r="M235" s="50"/>
      <c r="N235" s="20"/>
      <c r="V235" s="55">
        <f>G235</f>
        <v>0</v>
      </c>
    </row>
    <row r="236" spans="1:22" ht="23.25" thickBot="1" x14ac:dyDescent="0.25">
      <c r="A236" s="221"/>
      <c r="B236" s="110" t="s">
        <v>27</v>
      </c>
      <c r="C236" s="110" t="s">
        <v>28</v>
      </c>
      <c r="D236" s="110" t="s">
        <v>29</v>
      </c>
      <c r="E236" s="228" t="s">
        <v>30</v>
      </c>
      <c r="F236" s="228"/>
      <c r="G236" s="229"/>
      <c r="H236" s="230"/>
      <c r="I236" s="231"/>
      <c r="J236" s="52" t="s">
        <v>33</v>
      </c>
      <c r="K236" s="53"/>
      <c r="L236" s="53"/>
      <c r="M236" s="54"/>
      <c r="N236" s="20"/>
      <c r="V236" s="55"/>
    </row>
    <row r="237" spans="1:22" ht="13.5" thickBot="1" x14ac:dyDescent="0.25">
      <c r="A237" s="222"/>
      <c r="B237" s="56"/>
      <c r="C237" s="56"/>
      <c r="D237" s="57"/>
      <c r="E237" s="58" t="s">
        <v>31</v>
      </c>
      <c r="F237" s="59"/>
      <c r="G237" s="232"/>
      <c r="H237" s="233"/>
      <c r="I237" s="234"/>
      <c r="J237" s="52" t="s">
        <v>34</v>
      </c>
      <c r="K237" s="53"/>
      <c r="L237" s="53"/>
      <c r="M237" s="54"/>
      <c r="N237" s="20"/>
      <c r="V237" s="55"/>
    </row>
    <row r="238" spans="1:22" ht="24" thickTop="1" thickBot="1" x14ac:dyDescent="0.25">
      <c r="A238" s="220">
        <f t="shared" ref="A238" si="52">A234+1</f>
        <v>56</v>
      </c>
      <c r="B238" s="108" t="s">
        <v>23</v>
      </c>
      <c r="C238" s="108" t="s">
        <v>24</v>
      </c>
      <c r="D238" s="108" t="s">
        <v>25</v>
      </c>
      <c r="E238" s="223" t="s">
        <v>26</v>
      </c>
      <c r="F238" s="223"/>
      <c r="G238" s="223" t="s">
        <v>17</v>
      </c>
      <c r="H238" s="224"/>
      <c r="I238" s="112"/>
      <c r="J238" s="42" t="s">
        <v>32</v>
      </c>
      <c r="K238" s="43"/>
      <c r="L238" s="43"/>
      <c r="M238" s="44"/>
      <c r="N238" s="20"/>
      <c r="V238" s="55"/>
    </row>
    <row r="239" spans="1:22" ht="13.5" thickBot="1" x14ac:dyDescent="0.25">
      <c r="A239" s="221"/>
      <c r="B239" s="46"/>
      <c r="C239" s="46"/>
      <c r="D239" s="47"/>
      <c r="E239" s="46"/>
      <c r="F239" s="46"/>
      <c r="G239" s="225"/>
      <c r="H239" s="226"/>
      <c r="I239" s="227"/>
      <c r="J239" s="49" t="s">
        <v>32</v>
      </c>
      <c r="K239" s="49"/>
      <c r="L239" s="49"/>
      <c r="M239" s="50"/>
      <c r="N239" s="20"/>
      <c r="V239" s="55">
        <f>G239</f>
        <v>0</v>
      </c>
    </row>
    <row r="240" spans="1:22" ht="23.25" thickBot="1" x14ac:dyDescent="0.25">
      <c r="A240" s="221"/>
      <c r="B240" s="110" t="s">
        <v>27</v>
      </c>
      <c r="C240" s="110" t="s">
        <v>28</v>
      </c>
      <c r="D240" s="110" t="s">
        <v>29</v>
      </c>
      <c r="E240" s="228" t="s">
        <v>30</v>
      </c>
      <c r="F240" s="228"/>
      <c r="G240" s="229"/>
      <c r="H240" s="230"/>
      <c r="I240" s="231"/>
      <c r="J240" s="52" t="s">
        <v>33</v>
      </c>
      <c r="K240" s="53"/>
      <c r="L240" s="53"/>
      <c r="M240" s="54"/>
      <c r="N240" s="20"/>
      <c r="V240" s="55"/>
    </row>
    <row r="241" spans="1:22" ht="13.5" thickBot="1" x14ac:dyDescent="0.25">
      <c r="A241" s="222"/>
      <c r="B241" s="56"/>
      <c r="C241" s="56"/>
      <c r="D241" s="57"/>
      <c r="E241" s="58" t="s">
        <v>31</v>
      </c>
      <c r="F241" s="59"/>
      <c r="G241" s="232"/>
      <c r="H241" s="233"/>
      <c r="I241" s="234"/>
      <c r="J241" s="52" t="s">
        <v>34</v>
      </c>
      <c r="K241" s="53"/>
      <c r="L241" s="53"/>
      <c r="M241" s="54"/>
      <c r="N241" s="20"/>
      <c r="V241" s="55"/>
    </row>
    <row r="242" spans="1:22" ht="24" thickTop="1" thickBot="1" x14ac:dyDescent="0.25">
      <c r="A242" s="220">
        <f t="shared" ref="A242" si="53">A238+1</f>
        <v>57</v>
      </c>
      <c r="B242" s="108" t="s">
        <v>23</v>
      </c>
      <c r="C242" s="108" t="s">
        <v>24</v>
      </c>
      <c r="D242" s="108" t="s">
        <v>25</v>
      </c>
      <c r="E242" s="223" t="s">
        <v>26</v>
      </c>
      <c r="F242" s="223"/>
      <c r="G242" s="223" t="s">
        <v>17</v>
      </c>
      <c r="H242" s="224"/>
      <c r="I242" s="112"/>
      <c r="J242" s="42" t="s">
        <v>32</v>
      </c>
      <c r="K242" s="43"/>
      <c r="L242" s="43"/>
      <c r="M242" s="44"/>
      <c r="N242" s="20"/>
      <c r="V242" s="55"/>
    </row>
    <row r="243" spans="1:22" ht="13.5" thickBot="1" x14ac:dyDescent="0.25">
      <c r="A243" s="221"/>
      <c r="B243" s="46"/>
      <c r="C243" s="46"/>
      <c r="D243" s="47"/>
      <c r="E243" s="46"/>
      <c r="F243" s="46"/>
      <c r="G243" s="225"/>
      <c r="H243" s="226"/>
      <c r="I243" s="227"/>
      <c r="J243" s="49" t="s">
        <v>32</v>
      </c>
      <c r="K243" s="49"/>
      <c r="L243" s="49"/>
      <c r="M243" s="50"/>
      <c r="N243" s="20"/>
      <c r="V243" s="55">
        <f>G243</f>
        <v>0</v>
      </c>
    </row>
    <row r="244" spans="1:22" ht="23.25" thickBot="1" x14ac:dyDescent="0.25">
      <c r="A244" s="221"/>
      <c r="B244" s="110" t="s">
        <v>27</v>
      </c>
      <c r="C244" s="110" t="s">
        <v>28</v>
      </c>
      <c r="D244" s="110" t="s">
        <v>29</v>
      </c>
      <c r="E244" s="228" t="s">
        <v>30</v>
      </c>
      <c r="F244" s="228"/>
      <c r="G244" s="229"/>
      <c r="H244" s="230"/>
      <c r="I244" s="231"/>
      <c r="J244" s="52" t="s">
        <v>33</v>
      </c>
      <c r="K244" s="53"/>
      <c r="L244" s="53"/>
      <c r="M244" s="54"/>
      <c r="N244" s="20"/>
      <c r="V244" s="55"/>
    </row>
    <row r="245" spans="1:22" ht="13.5" thickBot="1" x14ac:dyDescent="0.25">
      <c r="A245" s="222"/>
      <c r="B245" s="56"/>
      <c r="C245" s="56"/>
      <c r="D245" s="57"/>
      <c r="E245" s="58" t="s">
        <v>31</v>
      </c>
      <c r="F245" s="59"/>
      <c r="G245" s="232"/>
      <c r="H245" s="233"/>
      <c r="I245" s="234"/>
      <c r="J245" s="52" t="s">
        <v>34</v>
      </c>
      <c r="K245" s="53"/>
      <c r="L245" s="53"/>
      <c r="M245" s="54"/>
      <c r="N245" s="20"/>
      <c r="V245" s="55"/>
    </row>
    <row r="246" spans="1:22" ht="24" thickTop="1" thickBot="1" x14ac:dyDescent="0.25">
      <c r="A246" s="220">
        <f t="shared" ref="A246" si="54">A242+1</f>
        <v>58</v>
      </c>
      <c r="B246" s="108" t="s">
        <v>23</v>
      </c>
      <c r="C246" s="108" t="s">
        <v>24</v>
      </c>
      <c r="D246" s="108" t="s">
        <v>25</v>
      </c>
      <c r="E246" s="223" t="s">
        <v>26</v>
      </c>
      <c r="F246" s="223"/>
      <c r="G246" s="223" t="s">
        <v>17</v>
      </c>
      <c r="H246" s="224"/>
      <c r="I246" s="112"/>
      <c r="J246" s="42" t="s">
        <v>32</v>
      </c>
      <c r="K246" s="43"/>
      <c r="L246" s="43"/>
      <c r="M246" s="44"/>
      <c r="N246" s="20"/>
      <c r="V246" s="55"/>
    </row>
    <row r="247" spans="1:22" ht="13.5" thickBot="1" x14ac:dyDescent="0.25">
      <c r="A247" s="221"/>
      <c r="B247" s="46"/>
      <c r="C247" s="46"/>
      <c r="D247" s="47"/>
      <c r="E247" s="46"/>
      <c r="F247" s="46"/>
      <c r="G247" s="225"/>
      <c r="H247" s="226"/>
      <c r="I247" s="227"/>
      <c r="J247" s="49" t="s">
        <v>32</v>
      </c>
      <c r="K247" s="49"/>
      <c r="L247" s="49"/>
      <c r="M247" s="50"/>
      <c r="N247" s="20"/>
      <c r="V247" s="55">
        <f>G247</f>
        <v>0</v>
      </c>
    </row>
    <row r="248" spans="1:22" ht="23.25" thickBot="1" x14ac:dyDescent="0.25">
      <c r="A248" s="221"/>
      <c r="B248" s="110" t="s">
        <v>27</v>
      </c>
      <c r="C248" s="110" t="s">
        <v>28</v>
      </c>
      <c r="D248" s="110" t="s">
        <v>29</v>
      </c>
      <c r="E248" s="228" t="s">
        <v>30</v>
      </c>
      <c r="F248" s="228"/>
      <c r="G248" s="229"/>
      <c r="H248" s="230"/>
      <c r="I248" s="231"/>
      <c r="J248" s="52" t="s">
        <v>33</v>
      </c>
      <c r="K248" s="53"/>
      <c r="L248" s="53"/>
      <c r="M248" s="54"/>
      <c r="N248" s="20"/>
      <c r="V248" s="55"/>
    </row>
    <row r="249" spans="1:22" ht="13.5" thickBot="1" x14ac:dyDescent="0.25">
      <c r="A249" s="222"/>
      <c r="B249" s="56"/>
      <c r="C249" s="56"/>
      <c r="D249" s="57"/>
      <c r="E249" s="58" t="s">
        <v>31</v>
      </c>
      <c r="F249" s="59"/>
      <c r="G249" s="232"/>
      <c r="H249" s="233"/>
      <c r="I249" s="234"/>
      <c r="J249" s="52" t="s">
        <v>34</v>
      </c>
      <c r="K249" s="53"/>
      <c r="L249" s="53"/>
      <c r="M249" s="54"/>
      <c r="N249" s="20"/>
      <c r="V249" s="55"/>
    </row>
    <row r="250" spans="1:22" ht="24" thickTop="1" thickBot="1" x14ac:dyDescent="0.25">
      <c r="A250" s="220">
        <f t="shared" ref="A250" si="55">A246+1</f>
        <v>59</v>
      </c>
      <c r="B250" s="108" t="s">
        <v>23</v>
      </c>
      <c r="C250" s="108" t="s">
        <v>24</v>
      </c>
      <c r="D250" s="108" t="s">
        <v>25</v>
      </c>
      <c r="E250" s="223" t="s">
        <v>26</v>
      </c>
      <c r="F250" s="223"/>
      <c r="G250" s="223" t="s">
        <v>17</v>
      </c>
      <c r="H250" s="224"/>
      <c r="I250" s="112"/>
      <c r="J250" s="42" t="s">
        <v>32</v>
      </c>
      <c r="K250" s="43"/>
      <c r="L250" s="43"/>
      <c r="M250" s="44"/>
      <c r="N250" s="20"/>
      <c r="V250" s="55"/>
    </row>
    <row r="251" spans="1:22" ht="13.5" thickBot="1" x14ac:dyDescent="0.25">
      <c r="A251" s="221"/>
      <c r="B251" s="46"/>
      <c r="C251" s="46"/>
      <c r="D251" s="47"/>
      <c r="E251" s="46"/>
      <c r="F251" s="46"/>
      <c r="G251" s="225"/>
      <c r="H251" s="226"/>
      <c r="I251" s="227"/>
      <c r="J251" s="49" t="s">
        <v>32</v>
      </c>
      <c r="K251" s="49"/>
      <c r="L251" s="49"/>
      <c r="M251" s="50"/>
      <c r="N251" s="20"/>
      <c r="V251" s="55">
        <f>G251</f>
        <v>0</v>
      </c>
    </row>
    <row r="252" spans="1:22" ht="23.25" thickBot="1" x14ac:dyDescent="0.25">
      <c r="A252" s="221"/>
      <c r="B252" s="110" t="s">
        <v>27</v>
      </c>
      <c r="C252" s="110" t="s">
        <v>28</v>
      </c>
      <c r="D252" s="110" t="s">
        <v>29</v>
      </c>
      <c r="E252" s="228" t="s">
        <v>30</v>
      </c>
      <c r="F252" s="228"/>
      <c r="G252" s="229"/>
      <c r="H252" s="230"/>
      <c r="I252" s="231"/>
      <c r="J252" s="52" t="s">
        <v>33</v>
      </c>
      <c r="K252" s="53"/>
      <c r="L252" s="53"/>
      <c r="M252" s="54"/>
      <c r="N252" s="20"/>
      <c r="V252" s="55"/>
    </row>
    <row r="253" spans="1:22" ht="13.5" thickBot="1" x14ac:dyDescent="0.25">
      <c r="A253" s="222"/>
      <c r="B253" s="56"/>
      <c r="C253" s="56"/>
      <c r="D253" s="57"/>
      <c r="E253" s="58" t="s">
        <v>31</v>
      </c>
      <c r="F253" s="59"/>
      <c r="G253" s="232"/>
      <c r="H253" s="233"/>
      <c r="I253" s="234"/>
      <c r="J253" s="52" t="s">
        <v>34</v>
      </c>
      <c r="K253" s="53"/>
      <c r="L253" s="53"/>
      <c r="M253" s="54"/>
      <c r="N253" s="20"/>
      <c r="V253" s="55"/>
    </row>
    <row r="254" spans="1:22" ht="24" thickTop="1" thickBot="1" x14ac:dyDescent="0.25">
      <c r="A254" s="220">
        <f t="shared" ref="A254" si="56">A250+1</f>
        <v>60</v>
      </c>
      <c r="B254" s="108" t="s">
        <v>23</v>
      </c>
      <c r="C254" s="108" t="s">
        <v>24</v>
      </c>
      <c r="D254" s="108" t="s">
        <v>25</v>
      </c>
      <c r="E254" s="223" t="s">
        <v>26</v>
      </c>
      <c r="F254" s="223"/>
      <c r="G254" s="223" t="s">
        <v>17</v>
      </c>
      <c r="H254" s="224"/>
      <c r="I254" s="112"/>
      <c r="J254" s="42" t="s">
        <v>32</v>
      </c>
      <c r="K254" s="43"/>
      <c r="L254" s="43"/>
      <c r="M254" s="44"/>
      <c r="N254" s="20"/>
      <c r="V254" s="55"/>
    </row>
    <row r="255" spans="1:22" ht="13.5" thickBot="1" x14ac:dyDescent="0.25">
      <c r="A255" s="221"/>
      <c r="B255" s="46"/>
      <c r="C255" s="46"/>
      <c r="D255" s="47"/>
      <c r="E255" s="46"/>
      <c r="F255" s="46"/>
      <c r="G255" s="225"/>
      <c r="H255" s="226"/>
      <c r="I255" s="227"/>
      <c r="J255" s="49" t="s">
        <v>32</v>
      </c>
      <c r="K255" s="49"/>
      <c r="L255" s="49"/>
      <c r="M255" s="50"/>
      <c r="N255" s="20"/>
      <c r="V255" s="55">
        <f>G255</f>
        <v>0</v>
      </c>
    </row>
    <row r="256" spans="1:22" ht="23.25" thickBot="1" x14ac:dyDescent="0.25">
      <c r="A256" s="221"/>
      <c r="B256" s="110" t="s">
        <v>27</v>
      </c>
      <c r="C256" s="110" t="s">
        <v>28</v>
      </c>
      <c r="D256" s="110" t="s">
        <v>29</v>
      </c>
      <c r="E256" s="228" t="s">
        <v>30</v>
      </c>
      <c r="F256" s="228"/>
      <c r="G256" s="229"/>
      <c r="H256" s="230"/>
      <c r="I256" s="231"/>
      <c r="J256" s="52" t="s">
        <v>33</v>
      </c>
      <c r="K256" s="53"/>
      <c r="L256" s="53"/>
      <c r="M256" s="54"/>
      <c r="N256" s="20"/>
      <c r="V256" s="55"/>
    </row>
    <row r="257" spans="1:22" ht="13.5" thickBot="1" x14ac:dyDescent="0.25">
      <c r="A257" s="222"/>
      <c r="B257" s="56"/>
      <c r="C257" s="56"/>
      <c r="D257" s="57"/>
      <c r="E257" s="58" t="s">
        <v>31</v>
      </c>
      <c r="F257" s="59"/>
      <c r="G257" s="232"/>
      <c r="H257" s="233"/>
      <c r="I257" s="234"/>
      <c r="J257" s="52" t="s">
        <v>34</v>
      </c>
      <c r="K257" s="53"/>
      <c r="L257" s="53"/>
      <c r="M257" s="54"/>
      <c r="N257" s="20"/>
      <c r="V257" s="55"/>
    </row>
    <row r="258" spans="1:22" ht="24" thickTop="1" thickBot="1" x14ac:dyDescent="0.25">
      <c r="A258" s="220">
        <f t="shared" ref="A258" si="57">A254+1</f>
        <v>61</v>
      </c>
      <c r="B258" s="108" t="s">
        <v>23</v>
      </c>
      <c r="C258" s="108" t="s">
        <v>24</v>
      </c>
      <c r="D258" s="108" t="s">
        <v>25</v>
      </c>
      <c r="E258" s="223" t="s">
        <v>26</v>
      </c>
      <c r="F258" s="223"/>
      <c r="G258" s="223" t="s">
        <v>17</v>
      </c>
      <c r="H258" s="224"/>
      <c r="I258" s="112"/>
      <c r="J258" s="42" t="s">
        <v>32</v>
      </c>
      <c r="K258" s="43"/>
      <c r="L258" s="43"/>
      <c r="M258" s="44"/>
      <c r="N258" s="20"/>
      <c r="V258" s="55"/>
    </row>
    <row r="259" spans="1:22" ht="13.5" thickBot="1" x14ac:dyDescent="0.25">
      <c r="A259" s="221"/>
      <c r="B259" s="46"/>
      <c r="C259" s="46"/>
      <c r="D259" s="47"/>
      <c r="E259" s="46"/>
      <c r="F259" s="46"/>
      <c r="G259" s="225"/>
      <c r="H259" s="226"/>
      <c r="I259" s="227"/>
      <c r="J259" s="49" t="s">
        <v>32</v>
      </c>
      <c r="K259" s="49"/>
      <c r="L259" s="49"/>
      <c r="M259" s="50"/>
      <c r="N259" s="20"/>
      <c r="V259" s="55">
        <f>G259</f>
        <v>0</v>
      </c>
    </row>
    <row r="260" spans="1:22" ht="23.25" thickBot="1" x14ac:dyDescent="0.25">
      <c r="A260" s="221"/>
      <c r="B260" s="110" t="s">
        <v>27</v>
      </c>
      <c r="C260" s="110" t="s">
        <v>28</v>
      </c>
      <c r="D260" s="110" t="s">
        <v>29</v>
      </c>
      <c r="E260" s="228" t="s">
        <v>30</v>
      </c>
      <c r="F260" s="228"/>
      <c r="G260" s="229"/>
      <c r="H260" s="230"/>
      <c r="I260" s="231"/>
      <c r="J260" s="52" t="s">
        <v>33</v>
      </c>
      <c r="K260" s="53"/>
      <c r="L260" s="53"/>
      <c r="M260" s="54"/>
      <c r="N260" s="20"/>
      <c r="V260" s="55"/>
    </row>
    <row r="261" spans="1:22" ht="13.5" thickBot="1" x14ac:dyDescent="0.25">
      <c r="A261" s="222"/>
      <c r="B261" s="56"/>
      <c r="C261" s="56"/>
      <c r="D261" s="57"/>
      <c r="E261" s="58" t="s">
        <v>31</v>
      </c>
      <c r="F261" s="59"/>
      <c r="G261" s="232"/>
      <c r="H261" s="233"/>
      <c r="I261" s="234"/>
      <c r="J261" s="52" t="s">
        <v>34</v>
      </c>
      <c r="K261" s="53"/>
      <c r="L261" s="53"/>
      <c r="M261" s="54"/>
      <c r="N261" s="20"/>
      <c r="V261" s="55"/>
    </row>
    <row r="262" spans="1:22" ht="24" thickTop="1" thickBot="1" x14ac:dyDescent="0.25">
      <c r="A262" s="220">
        <f t="shared" ref="A262" si="58">A258+1</f>
        <v>62</v>
      </c>
      <c r="B262" s="108" t="s">
        <v>23</v>
      </c>
      <c r="C262" s="108" t="s">
        <v>24</v>
      </c>
      <c r="D262" s="108" t="s">
        <v>25</v>
      </c>
      <c r="E262" s="223" t="s">
        <v>26</v>
      </c>
      <c r="F262" s="223"/>
      <c r="G262" s="223" t="s">
        <v>17</v>
      </c>
      <c r="H262" s="224"/>
      <c r="I262" s="112"/>
      <c r="J262" s="42" t="s">
        <v>32</v>
      </c>
      <c r="K262" s="43"/>
      <c r="L262" s="43"/>
      <c r="M262" s="44"/>
      <c r="N262" s="20"/>
      <c r="V262" s="55"/>
    </row>
    <row r="263" spans="1:22" ht="13.5" thickBot="1" x14ac:dyDescent="0.25">
      <c r="A263" s="221"/>
      <c r="B263" s="46"/>
      <c r="C263" s="46"/>
      <c r="D263" s="47"/>
      <c r="E263" s="46"/>
      <c r="F263" s="46"/>
      <c r="G263" s="225"/>
      <c r="H263" s="226"/>
      <c r="I263" s="227"/>
      <c r="J263" s="49" t="s">
        <v>32</v>
      </c>
      <c r="K263" s="49"/>
      <c r="L263" s="49"/>
      <c r="M263" s="50"/>
      <c r="N263" s="20"/>
      <c r="V263" s="55">
        <f>G263</f>
        <v>0</v>
      </c>
    </row>
    <row r="264" spans="1:22" ht="23.25" thickBot="1" x14ac:dyDescent="0.25">
      <c r="A264" s="221"/>
      <c r="B264" s="110" t="s">
        <v>27</v>
      </c>
      <c r="C264" s="110" t="s">
        <v>28</v>
      </c>
      <c r="D264" s="110" t="s">
        <v>29</v>
      </c>
      <c r="E264" s="228" t="s">
        <v>30</v>
      </c>
      <c r="F264" s="228"/>
      <c r="G264" s="229"/>
      <c r="H264" s="230"/>
      <c r="I264" s="231"/>
      <c r="J264" s="52" t="s">
        <v>33</v>
      </c>
      <c r="K264" s="53"/>
      <c r="L264" s="53"/>
      <c r="M264" s="54"/>
      <c r="N264" s="20"/>
      <c r="V264" s="55"/>
    </row>
    <row r="265" spans="1:22" ht="13.5" thickBot="1" x14ac:dyDescent="0.25">
      <c r="A265" s="222"/>
      <c r="B265" s="56"/>
      <c r="C265" s="56"/>
      <c r="D265" s="57"/>
      <c r="E265" s="58" t="s">
        <v>31</v>
      </c>
      <c r="F265" s="59"/>
      <c r="G265" s="232"/>
      <c r="H265" s="233"/>
      <c r="I265" s="234"/>
      <c r="J265" s="52" t="s">
        <v>34</v>
      </c>
      <c r="K265" s="53"/>
      <c r="L265" s="53"/>
      <c r="M265" s="54"/>
      <c r="N265" s="20"/>
      <c r="V265" s="55"/>
    </row>
    <row r="266" spans="1:22" ht="24" thickTop="1" thickBot="1" x14ac:dyDescent="0.25">
      <c r="A266" s="220">
        <f t="shared" ref="A266" si="59">A262+1</f>
        <v>63</v>
      </c>
      <c r="B266" s="108" t="s">
        <v>23</v>
      </c>
      <c r="C266" s="108" t="s">
        <v>24</v>
      </c>
      <c r="D266" s="108" t="s">
        <v>25</v>
      </c>
      <c r="E266" s="223" t="s">
        <v>26</v>
      </c>
      <c r="F266" s="223"/>
      <c r="G266" s="223" t="s">
        <v>17</v>
      </c>
      <c r="H266" s="224"/>
      <c r="I266" s="112"/>
      <c r="J266" s="42" t="s">
        <v>32</v>
      </c>
      <c r="K266" s="43"/>
      <c r="L266" s="43"/>
      <c r="M266" s="44"/>
      <c r="N266" s="20"/>
      <c r="V266" s="55"/>
    </row>
    <row r="267" spans="1:22" ht="13.5" thickBot="1" x14ac:dyDescent="0.25">
      <c r="A267" s="221"/>
      <c r="B267" s="46"/>
      <c r="C267" s="46"/>
      <c r="D267" s="47"/>
      <c r="E267" s="46"/>
      <c r="F267" s="46"/>
      <c r="G267" s="225"/>
      <c r="H267" s="226"/>
      <c r="I267" s="227"/>
      <c r="J267" s="49" t="s">
        <v>32</v>
      </c>
      <c r="K267" s="49"/>
      <c r="L267" s="49"/>
      <c r="M267" s="50"/>
      <c r="N267" s="20"/>
      <c r="V267" s="55">
        <f>G267</f>
        <v>0</v>
      </c>
    </row>
    <row r="268" spans="1:22" ht="23.25" thickBot="1" x14ac:dyDescent="0.25">
      <c r="A268" s="221"/>
      <c r="B268" s="110" t="s">
        <v>27</v>
      </c>
      <c r="C268" s="110" t="s">
        <v>28</v>
      </c>
      <c r="D268" s="110" t="s">
        <v>29</v>
      </c>
      <c r="E268" s="228" t="s">
        <v>30</v>
      </c>
      <c r="F268" s="228"/>
      <c r="G268" s="229"/>
      <c r="H268" s="230"/>
      <c r="I268" s="231"/>
      <c r="J268" s="52" t="s">
        <v>33</v>
      </c>
      <c r="K268" s="53"/>
      <c r="L268" s="53"/>
      <c r="M268" s="54"/>
      <c r="N268" s="20"/>
      <c r="V268" s="55"/>
    </row>
    <row r="269" spans="1:22" ht="13.5" thickBot="1" x14ac:dyDescent="0.25">
      <c r="A269" s="222"/>
      <c r="B269" s="56"/>
      <c r="C269" s="56"/>
      <c r="D269" s="57"/>
      <c r="E269" s="58" t="s">
        <v>31</v>
      </c>
      <c r="F269" s="59"/>
      <c r="G269" s="232"/>
      <c r="H269" s="233"/>
      <c r="I269" s="234"/>
      <c r="J269" s="52" t="s">
        <v>34</v>
      </c>
      <c r="K269" s="53"/>
      <c r="L269" s="53"/>
      <c r="M269" s="54"/>
      <c r="N269" s="20"/>
      <c r="V269" s="55"/>
    </row>
    <row r="270" spans="1:22" ht="24" thickTop="1" thickBot="1" x14ac:dyDescent="0.25">
      <c r="A270" s="220">
        <f t="shared" ref="A270" si="60">A266+1</f>
        <v>64</v>
      </c>
      <c r="B270" s="108" t="s">
        <v>23</v>
      </c>
      <c r="C270" s="108" t="s">
        <v>24</v>
      </c>
      <c r="D270" s="108" t="s">
        <v>25</v>
      </c>
      <c r="E270" s="223" t="s">
        <v>26</v>
      </c>
      <c r="F270" s="223"/>
      <c r="G270" s="223" t="s">
        <v>17</v>
      </c>
      <c r="H270" s="224"/>
      <c r="I270" s="112"/>
      <c r="J270" s="42" t="s">
        <v>32</v>
      </c>
      <c r="K270" s="43"/>
      <c r="L270" s="43"/>
      <c r="M270" s="44"/>
      <c r="N270" s="20"/>
      <c r="V270" s="55"/>
    </row>
    <row r="271" spans="1:22" ht="13.5" thickBot="1" x14ac:dyDescent="0.25">
      <c r="A271" s="221"/>
      <c r="B271" s="46"/>
      <c r="C271" s="46"/>
      <c r="D271" s="47"/>
      <c r="E271" s="46"/>
      <c r="F271" s="46"/>
      <c r="G271" s="225"/>
      <c r="H271" s="226"/>
      <c r="I271" s="227"/>
      <c r="J271" s="49" t="s">
        <v>32</v>
      </c>
      <c r="K271" s="49"/>
      <c r="L271" s="49"/>
      <c r="M271" s="50"/>
      <c r="N271" s="20"/>
      <c r="V271" s="55">
        <f>G271</f>
        <v>0</v>
      </c>
    </row>
    <row r="272" spans="1:22" ht="23.25" thickBot="1" x14ac:dyDescent="0.25">
      <c r="A272" s="221"/>
      <c r="B272" s="110" t="s">
        <v>27</v>
      </c>
      <c r="C272" s="110" t="s">
        <v>28</v>
      </c>
      <c r="D272" s="110" t="s">
        <v>29</v>
      </c>
      <c r="E272" s="228" t="s">
        <v>30</v>
      </c>
      <c r="F272" s="228"/>
      <c r="G272" s="229"/>
      <c r="H272" s="230"/>
      <c r="I272" s="231"/>
      <c r="J272" s="52" t="s">
        <v>33</v>
      </c>
      <c r="K272" s="53"/>
      <c r="L272" s="53"/>
      <c r="M272" s="54"/>
      <c r="N272" s="20"/>
      <c r="V272" s="55"/>
    </row>
    <row r="273" spans="1:22" ht="13.5" thickBot="1" x14ac:dyDescent="0.25">
      <c r="A273" s="222"/>
      <c r="B273" s="56"/>
      <c r="C273" s="56"/>
      <c r="D273" s="57"/>
      <c r="E273" s="58" t="s">
        <v>31</v>
      </c>
      <c r="F273" s="59"/>
      <c r="G273" s="232"/>
      <c r="H273" s="233"/>
      <c r="I273" s="234"/>
      <c r="J273" s="52" t="s">
        <v>34</v>
      </c>
      <c r="K273" s="53"/>
      <c r="L273" s="53"/>
      <c r="M273" s="54"/>
      <c r="N273" s="20"/>
      <c r="V273" s="55"/>
    </row>
    <row r="274" spans="1:22" ht="24" thickTop="1" thickBot="1" x14ac:dyDescent="0.25">
      <c r="A274" s="220">
        <f t="shared" ref="A274" si="61">A270+1</f>
        <v>65</v>
      </c>
      <c r="B274" s="108" t="s">
        <v>23</v>
      </c>
      <c r="C274" s="108" t="s">
        <v>24</v>
      </c>
      <c r="D274" s="108" t="s">
        <v>25</v>
      </c>
      <c r="E274" s="223" t="s">
        <v>26</v>
      </c>
      <c r="F274" s="223"/>
      <c r="G274" s="223" t="s">
        <v>17</v>
      </c>
      <c r="H274" s="224"/>
      <c r="I274" s="112"/>
      <c r="J274" s="42" t="s">
        <v>32</v>
      </c>
      <c r="K274" s="43"/>
      <c r="L274" s="43"/>
      <c r="M274" s="44"/>
      <c r="N274" s="20"/>
      <c r="V274" s="55"/>
    </row>
    <row r="275" spans="1:22" ht="13.5" thickBot="1" x14ac:dyDescent="0.25">
      <c r="A275" s="221"/>
      <c r="B275" s="46"/>
      <c r="C275" s="46"/>
      <c r="D275" s="47"/>
      <c r="E275" s="46"/>
      <c r="F275" s="46"/>
      <c r="G275" s="225"/>
      <c r="H275" s="226"/>
      <c r="I275" s="227"/>
      <c r="J275" s="49" t="s">
        <v>32</v>
      </c>
      <c r="K275" s="49"/>
      <c r="L275" s="49"/>
      <c r="M275" s="50"/>
      <c r="N275" s="20"/>
      <c r="V275" s="55">
        <f>G275</f>
        <v>0</v>
      </c>
    </row>
    <row r="276" spans="1:22" ht="23.25" thickBot="1" x14ac:dyDescent="0.25">
      <c r="A276" s="221"/>
      <c r="B276" s="110" t="s">
        <v>27</v>
      </c>
      <c r="C276" s="110" t="s">
        <v>28</v>
      </c>
      <c r="D276" s="110" t="s">
        <v>29</v>
      </c>
      <c r="E276" s="228" t="s">
        <v>30</v>
      </c>
      <c r="F276" s="228"/>
      <c r="G276" s="229"/>
      <c r="H276" s="230"/>
      <c r="I276" s="231"/>
      <c r="J276" s="52" t="s">
        <v>33</v>
      </c>
      <c r="K276" s="53"/>
      <c r="L276" s="53"/>
      <c r="M276" s="54"/>
      <c r="N276" s="20"/>
      <c r="V276" s="55"/>
    </row>
    <row r="277" spans="1:22" ht="13.5" thickBot="1" x14ac:dyDescent="0.25">
      <c r="A277" s="222"/>
      <c r="B277" s="56"/>
      <c r="C277" s="56"/>
      <c r="D277" s="57"/>
      <c r="E277" s="58" t="s">
        <v>31</v>
      </c>
      <c r="F277" s="59"/>
      <c r="G277" s="232"/>
      <c r="H277" s="233"/>
      <c r="I277" s="234"/>
      <c r="J277" s="52" t="s">
        <v>34</v>
      </c>
      <c r="K277" s="53"/>
      <c r="L277" s="53"/>
      <c r="M277" s="54"/>
      <c r="N277" s="20"/>
      <c r="V277" s="55"/>
    </row>
    <row r="278" spans="1:22" ht="24" thickTop="1" thickBot="1" x14ac:dyDescent="0.25">
      <c r="A278" s="220">
        <f t="shared" ref="A278" si="62">A274+1</f>
        <v>66</v>
      </c>
      <c r="B278" s="108" t="s">
        <v>23</v>
      </c>
      <c r="C278" s="108" t="s">
        <v>24</v>
      </c>
      <c r="D278" s="108" t="s">
        <v>25</v>
      </c>
      <c r="E278" s="223" t="s">
        <v>26</v>
      </c>
      <c r="F278" s="223"/>
      <c r="G278" s="223" t="s">
        <v>17</v>
      </c>
      <c r="H278" s="224"/>
      <c r="I278" s="112"/>
      <c r="J278" s="42" t="s">
        <v>32</v>
      </c>
      <c r="K278" s="43"/>
      <c r="L278" s="43"/>
      <c r="M278" s="44"/>
      <c r="N278" s="20"/>
      <c r="V278" s="55"/>
    </row>
    <row r="279" spans="1:22" ht="13.5" thickBot="1" x14ac:dyDescent="0.25">
      <c r="A279" s="221"/>
      <c r="B279" s="46"/>
      <c r="C279" s="46"/>
      <c r="D279" s="47"/>
      <c r="E279" s="46"/>
      <c r="F279" s="46"/>
      <c r="G279" s="225"/>
      <c r="H279" s="226"/>
      <c r="I279" s="227"/>
      <c r="J279" s="49" t="s">
        <v>32</v>
      </c>
      <c r="K279" s="49"/>
      <c r="L279" s="49"/>
      <c r="M279" s="50"/>
      <c r="N279" s="20"/>
      <c r="V279" s="55">
        <f>G279</f>
        <v>0</v>
      </c>
    </row>
    <row r="280" spans="1:22" ht="23.25" thickBot="1" x14ac:dyDescent="0.25">
      <c r="A280" s="221"/>
      <c r="B280" s="110" t="s">
        <v>27</v>
      </c>
      <c r="C280" s="110" t="s">
        <v>28</v>
      </c>
      <c r="D280" s="110" t="s">
        <v>29</v>
      </c>
      <c r="E280" s="228" t="s">
        <v>30</v>
      </c>
      <c r="F280" s="228"/>
      <c r="G280" s="229"/>
      <c r="H280" s="230"/>
      <c r="I280" s="231"/>
      <c r="J280" s="52" t="s">
        <v>33</v>
      </c>
      <c r="K280" s="53"/>
      <c r="L280" s="53"/>
      <c r="M280" s="54"/>
      <c r="N280" s="20"/>
      <c r="V280" s="55"/>
    </row>
    <row r="281" spans="1:22" ht="13.5" thickBot="1" x14ac:dyDescent="0.25">
      <c r="A281" s="222"/>
      <c r="B281" s="56"/>
      <c r="C281" s="56"/>
      <c r="D281" s="57"/>
      <c r="E281" s="58" t="s">
        <v>31</v>
      </c>
      <c r="F281" s="59"/>
      <c r="G281" s="232"/>
      <c r="H281" s="233"/>
      <c r="I281" s="234"/>
      <c r="J281" s="52" t="s">
        <v>34</v>
      </c>
      <c r="K281" s="53"/>
      <c r="L281" s="53"/>
      <c r="M281" s="54"/>
      <c r="N281" s="20"/>
      <c r="V281" s="55"/>
    </row>
    <row r="282" spans="1:22" ht="24" thickTop="1" thickBot="1" x14ac:dyDescent="0.25">
      <c r="A282" s="220">
        <f t="shared" ref="A282" si="63">A278+1</f>
        <v>67</v>
      </c>
      <c r="B282" s="108" t="s">
        <v>23</v>
      </c>
      <c r="C282" s="108" t="s">
        <v>24</v>
      </c>
      <c r="D282" s="108" t="s">
        <v>25</v>
      </c>
      <c r="E282" s="223" t="s">
        <v>26</v>
      </c>
      <c r="F282" s="223"/>
      <c r="G282" s="223" t="s">
        <v>17</v>
      </c>
      <c r="H282" s="224"/>
      <c r="I282" s="112"/>
      <c r="J282" s="42" t="s">
        <v>32</v>
      </c>
      <c r="K282" s="43"/>
      <c r="L282" s="43"/>
      <c r="M282" s="44"/>
      <c r="N282" s="20"/>
      <c r="V282" s="55"/>
    </row>
    <row r="283" spans="1:22" ht="13.5" thickBot="1" x14ac:dyDescent="0.25">
      <c r="A283" s="221"/>
      <c r="B283" s="46"/>
      <c r="C283" s="46"/>
      <c r="D283" s="47"/>
      <c r="E283" s="46"/>
      <c r="F283" s="46"/>
      <c r="G283" s="225"/>
      <c r="H283" s="226"/>
      <c r="I283" s="227"/>
      <c r="J283" s="49" t="s">
        <v>32</v>
      </c>
      <c r="K283" s="49"/>
      <c r="L283" s="49"/>
      <c r="M283" s="50"/>
      <c r="N283" s="20"/>
      <c r="V283" s="55">
        <f>G283</f>
        <v>0</v>
      </c>
    </row>
    <row r="284" spans="1:22" ht="23.25" thickBot="1" x14ac:dyDescent="0.25">
      <c r="A284" s="221"/>
      <c r="B284" s="110" t="s">
        <v>27</v>
      </c>
      <c r="C284" s="110" t="s">
        <v>28</v>
      </c>
      <c r="D284" s="110" t="s">
        <v>29</v>
      </c>
      <c r="E284" s="228" t="s">
        <v>30</v>
      </c>
      <c r="F284" s="228"/>
      <c r="G284" s="229"/>
      <c r="H284" s="230"/>
      <c r="I284" s="231"/>
      <c r="J284" s="52" t="s">
        <v>33</v>
      </c>
      <c r="K284" s="53"/>
      <c r="L284" s="53"/>
      <c r="M284" s="54"/>
      <c r="N284" s="20"/>
      <c r="V284" s="55"/>
    </row>
    <row r="285" spans="1:22" ht="13.5" thickBot="1" x14ac:dyDescent="0.25">
      <c r="A285" s="222"/>
      <c r="B285" s="56"/>
      <c r="C285" s="56"/>
      <c r="D285" s="57"/>
      <c r="E285" s="58" t="s">
        <v>31</v>
      </c>
      <c r="F285" s="59"/>
      <c r="G285" s="232"/>
      <c r="H285" s="233"/>
      <c r="I285" s="234"/>
      <c r="J285" s="52" t="s">
        <v>34</v>
      </c>
      <c r="K285" s="53"/>
      <c r="L285" s="53"/>
      <c r="M285" s="54"/>
      <c r="N285" s="20"/>
      <c r="V285" s="55"/>
    </row>
    <row r="286" spans="1:22" ht="24" thickTop="1" thickBot="1" x14ac:dyDescent="0.25">
      <c r="A286" s="220">
        <f t="shared" ref="A286" si="64">A282+1</f>
        <v>68</v>
      </c>
      <c r="B286" s="108" t="s">
        <v>23</v>
      </c>
      <c r="C286" s="108" t="s">
        <v>24</v>
      </c>
      <c r="D286" s="108" t="s">
        <v>25</v>
      </c>
      <c r="E286" s="223" t="s">
        <v>26</v>
      </c>
      <c r="F286" s="223"/>
      <c r="G286" s="223" t="s">
        <v>17</v>
      </c>
      <c r="H286" s="224"/>
      <c r="I286" s="112"/>
      <c r="J286" s="42" t="s">
        <v>32</v>
      </c>
      <c r="K286" s="43"/>
      <c r="L286" s="43"/>
      <c r="M286" s="44"/>
      <c r="N286" s="20"/>
      <c r="V286" s="55"/>
    </row>
    <row r="287" spans="1:22" ht="13.5" thickBot="1" x14ac:dyDescent="0.25">
      <c r="A287" s="221"/>
      <c r="B287" s="46"/>
      <c r="C287" s="46"/>
      <c r="D287" s="47"/>
      <c r="E287" s="46"/>
      <c r="F287" s="46"/>
      <c r="G287" s="225"/>
      <c r="H287" s="226"/>
      <c r="I287" s="227"/>
      <c r="J287" s="49" t="s">
        <v>32</v>
      </c>
      <c r="K287" s="49"/>
      <c r="L287" s="49"/>
      <c r="M287" s="50"/>
      <c r="N287" s="20"/>
      <c r="V287" s="55">
        <f>G287</f>
        <v>0</v>
      </c>
    </row>
    <row r="288" spans="1:22" ht="23.25" thickBot="1" x14ac:dyDescent="0.25">
      <c r="A288" s="221"/>
      <c r="B288" s="110" t="s">
        <v>27</v>
      </c>
      <c r="C288" s="110" t="s">
        <v>28</v>
      </c>
      <c r="D288" s="110" t="s">
        <v>29</v>
      </c>
      <c r="E288" s="228" t="s">
        <v>30</v>
      </c>
      <c r="F288" s="228"/>
      <c r="G288" s="229"/>
      <c r="H288" s="230"/>
      <c r="I288" s="231"/>
      <c r="J288" s="52" t="s">
        <v>33</v>
      </c>
      <c r="K288" s="53"/>
      <c r="L288" s="53"/>
      <c r="M288" s="54"/>
      <c r="N288" s="20"/>
      <c r="V288" s="55"/>
    </row>
    <row r="289" spans="1:22" ht="13.5" thickBot="1" x14ac:dyDescent="0.25">
      <c r="A289" s="222"/>
      <c r="B289" s="56"/>
      <c r="C289" s="56"/>
      <c r="D289" s="57"/>
      <c r="E289" s="58" t="s">
        <v>31</v>
      </c>
      <c r="F289" s="59"/>
      <c r="G289" s="232"/>
      <c r="H289" s="233"/>
      <c r="I289" s="234"/>
      <c r="J289" s="52" t="s">
        <v>34</v>
      </c>
      <c r="K289" s="53"/>
      <c r="L289" s="53"/>
      <c r="M289" s="54"/>
      <c r="N289" s="20"/>
      <c r="V289" s="55"/>
    </row>
    <row r="290" spans="1:22" ht="24" thickTop="1" thickBot="1" x14ac:dyDescent="0.25">
      <c r="A290" s="220">
        <f t="shared" ref="A290" si="65">A286+1</f>
        <v>69</v>
      </c>
      <c r="B290" s="108" t="s">
        <v>23</v>
      </c>
      <c r="C290" s="108" t="s">
        <v>24</v>
      </c>
      <c r="D290" s="108" t="s">
        <v>25</v>
      </c>
      <c r="E290" s="223" t="s">
        <v>26</v>
      </c>
      <c r="F290" s="223"/>
      <c r="G290" s="223" t="s">
        <v>17</v>
      </c>
      <c r="H290" s="224"/>
      <c r="I290" s="112"/>
      <c r="J290" s="42" t="s">
        <v>32</v>
      </c>
      <c r="K290" s="43"/>
      <c r="L290" s="43"/>
      <c r="M290" s="44"/>
      <c r="N290" s="20"/>
      <c r="V290" s="55"/>
    </row>
    <row r="291" spans="1:22" ht="13.5" thickBot="1" x14ac:dyDescent="0.25">
      <c r="A291" s="221"/>
      <c r="B291" s="46"/>
      <c r="C291" s="46"/>
      <c r="D291" s="47"/>
      <c r="E291" s="46"/>
      <c r="F291" s="46"/>
      <c r="G291" s="225"/>
      <c r="H291" s="226"/>
      <c r="I291" s="227"/>
      <c r="J291" s="49" t="s">
        <v>32</v>
      </c>
      <c r="K291" s="49"/>
      <c r="L291" s="49"/>
      <c r="M291" s="50"/>
      <c r="N291" s="20"/>
      <c r="V291" s="55">
        <f>G291</f>
        <v>0</v>
      </c>
    </row>
    <row r="292" spans="1:22" ht="23.25" thickBot="1" x14ac:dyDescent="0.25">
      <c r="A292" s="221"/>
      <c r="B292" s="110" t="s">
        <v>27</v>
      </c>
      <c r="C292" s="110" t="s">
        <v>28</v>
      </c>
      <c r="D292" s="110" t="s">
        <v>29</v>
      </c>
      <c r="E292" s="228" t="s">
        <v>30</v>
      </c>
      <c r="F292" s="228"/>
      <c r="G292" s="229"/>
      <c r="H292" s="230"/>
      <c r="I292" s="231"/>
      <c r="J292" s="52" t="s">
        <v>33</v>
      </c>
      <c r="K292" s="53"/>
      <c r="L292" s="53"/>
      <c r="M292" s="54"/>
      <c r="N292" s="20"/>
      <c r="V292" s="55"/>
    </row>
    <row r="293" spans="1:22" ht="13.5" thickBot="1" x14ac:dyDescent="0.25">
      <c r="A293" s="222"/>
      <c r="B293" s="56"/>
      <c r="C293" s="56"/>
      <c r="D293" s="57"/>
      <c r="E293" s="58" t="s">
        <v>31</v>
      </c>
      <c r="F293" s="59"/>
      <c r="G293" s="232"/>
      <c r="H293" s="233"/>
      <c r="I293" s="234"/>
      <c r="J293" s="52" t="s">
        <v>34</v>
      </c>
      <c r="K293" s="53"/>
      <c r="L293" s="53"/>
      <c r="M293" s="54"/>
      <c r="N293" s="20"/>
      <c r="V293" s="55"/>
    </row>
    <row r="294" spans="1:22" ht="24" thickTop="1" thickBot="1" x14ac:dyDescent="0.25">
      <c r="A294" s="220">
        <f t="shared" ref="A294" si="66">A290+1</f>
        <v>70</v>
      </c>
      <c r="B294" s="108" t="s">
        <v>23</v>
      </c>
      <c r="C294" s="108" t="s">
        <v>24</v>
      </c>
      <c r="D294" s="108" t="s">
        <v>25</v>
      </c>
      <c r="E294" s="223" t="s">
        <v>26</v>
      </c>
      <c r="F294" s="223"/>
      <c r="G294" s="223" t="s">
        <v>17</v>
      </c>
      <c r="H294" s="224"/>
      <c r="I294" s="112"/>
      <c r="J294" s="42" t="s">
        <v>32</v>
      </c>
      <c r="K294" s="43"/>
      <c r="L294" s="43"/>
      <c r="M294" s="44"/>
      <c r="N294" s="20"/>
      <c r="V294" s="55"/>
    </row>
    <row r="295" spans="1:22" ht="13.5" thickBot="1" x14ac:dyDescent="0.25">
      <c r="A295" s="221"/>
      <c r="B295" s="46"/>
      <c r="C295" s="46"/>
      <c r="D295" s="47"/>
      <c r="E295" s="46"/>
      <c r="F295" s="46"/>
      <c r="G295" s="225"/>
      <c r="H295" s="226"/>
      <c r="I295" s="227"/>
      <c r="J295" s="49" t="s">
        <v>32</v>
      </c>
      <c r="K295" s="49"/>
      <c r="L295" s="49"/>
      <c r="M295" s="50"/>
      <c r="N295" s="20"/>
      <c r="V295" s="55">
        <f>G295</f>
        <v>0</v>
      </c>
    </row>
    <row r="296" spans="1:22" ht="23.25" thickBot="1" x14ac:dyDescent="0.25">
      <c r="A296" s="221"/>
      <c r="B296" s="110" t="s">
        <v>27</v>
      </c>
      <c r="C296" s="110" t="s">
        <v>28</v>
      </c>
      <c r="D296" s="110" t="s">
        <v>29</v>
      </c>
      <c r="E296" s="228" t="s">
        <v>30</v>
      </c>
      <c r="F296" s="228"/>
      <c r="G296" s="229"/>
      <c r="H296" s="230"/>
      <c r="I296" s="231"/>
      <c r="J296" s="52" t="s">
        <v>33</v>
      </c>
      <c r="K296" s="53"/>
      <c r="L296" s="53"/>
      <c r="M296" s="54"/>
      <c r="N296" s="20"/>
      <c r="V296" s="55"/>
    </row>
    <row r="297" spans="1:22" ht="13.5" thickBot="1" x14ac:dyDescent="0.25">
      <c r="A297" s="222"/>
      <c r="B297" s="56"/>
      <c r="C297" s="56"/>
      <c r="D297" s="57"/>
      <c r="E297" s="58" t="s">
        <v>31</v>
      </c>
      <c r="F297" s="59"/>
      <c r="G297" s="232"/>
      <c r="H297" s="233"/>
      <c r="I297" s="234"/>
      <c r="J297" s="52" t="s">
        <v>34</v>
      </c>
      <c r="K297" s="53"/>
      <c r="L297" s="53"/>
      <c r="M297" s="54"/>
      <c r="N297" s="20"/>
      <c r="V297" s="55"/>
    </row>
    <row r="298" spans="1:22" ht="24" thickTop="1" thickBot="1" x14ac:dyDescent="0.25">
      <c r="A298" s="220">
        <f t="shared" ref="A298" si="67">A294+1</f>
        <v>71</v>
      </c>
      <c r="B298" s="108" t="s">
        <v>23</v>
      </c>
      <c r="C298" s="108" t="s">
        <v>24</v>
      </c>
      <c r="D298" s="108" t="s">
        <v>25</v>
      </c>
      <c r="E298" s="223" t="s">
        <v>26</v>
      </c>
      <c r="F298" s="223"/>
      <c r="G298" s="223" t="s">
        <v>17</v>
      </c>
      <c r="H298" s="224"/>
      <c r="I298" s="112"/>
      <c r="J298" s="42" t="s">
        <v>32</v>
      </c>
      <c r="K298" s="43"/>
      <c r="L298" s="43"/>
      <c r="M298" s="44"/>
      <c r="N298" s="20"/>
      <c r="V298" s="55"/>
    </row>
    <row r="299" spans="1:22" ht="13.5" thickBot="1" x14ac:dyDescent="0.25">
      <c r="A299" s="221"/>
      <c r="B299" s="46"/>
      <c r="C299" s="46"/>
      <c r="D299" s="47"/>
      <c r="E299" s="46"/>
      <c r="F299" s="46"/>
      <c r="G299" s="225"/>
      <c r="H299" s="226"/>
      <c r="I299" s="227"/>
      <c r="J299" s="49" t="s">
        <v>32</v>
      </c>
      <c r="K299" s="49"/>
      <c r="L299" s="49"/>
      <c r="M299" s="50"/>
      <c r="N299" s="20"/>
      <c r="V299" s="55">
        <f>G299</f>
        <v>0</v>
      </c>
    </row>
    <row r="300" spans="1:22" ht="23.25" thickBot="1" x14ac:dyDescent="0.25">
      <c r="A300" s="221"/>
      <c r="B300" s="110" t="s">
        <v>27</v>
      </c>
      <c r="C300" s="110" t="s">
        <v>28</v>
      </c>
      <c r="D300" s="110" t="s">
        <v>29</v>
      </c>
      <c r="E300" s="228" t="s">
        <v>30</v>
      </c>
      <c r="F300" s="228"/>
      <c r="G300" s="229"/>
      <c r="H300" s="230"/>
      <c r="I300" s="231"/>
      <c r="J300" s="52" t="s">
        <v>33</v>
      </c>
      <c r="K300" s="53"/>
      <c r="L300" s="53"/>
      <c r="M300" s="54"/>
      <c r="N300" s="20"/>
      <c r="V300" s="55"/>
    </row>
    <row r="301" spans="1:22" ht="13.5" thickBot="1" x14ac:dyDescent="0.25">
      <c r="A301" s="222"/>
      <c r="B301" s="56"/>
      <c r="C301" s="56"/>
      <c r="D301" s="57"/>
      <c r="E301" s="58" t="s">
        <v>31</v>
      </c>
      <c r="F301" s="59"/>
      <c r="G301" s="232"/>
      <c r="H301" s="233"/>
      <c r="I301" s="234"/>
      <c r="J301" s="52" t="s">
        <v>34</v>
      </c>
      <c r="K301" s="53"/>
      <c r="L301" s="53"/>
      <c r="M301" s="54"/>
      <c r="N301" s="20"/>
      <c r="V301" s="55"/>
    </row>
    <row r="302" spans="1:22" ht="24" thickTop="1" thickBot="1" x14ac:dyDescent="0.25">
      <c r="A302" s="220">
        <f t="shared" ref="A302" si="68">A298+1</f>
        <v>72</v>
      </c>
      <c r="B302" s="108" t="s">
        <v>23</v>
      </c>
      <c r="C302" s="108" t="s">
        <v>24</v>
      </c>
      <c r="D302" s="108" t="s">
        <v>25</v>
      </c>
      <c r="E302" s="223" t="s">
        <v>26</v>
      </c>
      <c r="F302" s="223"/>
      <c r="G302" s="223" t="s">
        <v>17</v>
      </c>
      <c r="H302" s="224"/>
      <c r="I302" s="112"/>
      <c r="J302" s="42" t="s">
        <v>32</v>
      </c>
      <c r="K302" s="43"/>
      <c r="L302" s="43"/>
      <c r="M302" s="44"/>
      <c r="N302" s="20"/>
      <c r="V302" s="55"/>
    </row>
    <row r="303" spans="1:22" ht="13.5" thickBot="1" x14ac:dyDescent="0.25">
      <c r="A303" s="221"/>
      <c r="B303" s="46"/>
      <c r="C303" s="46"/>
      <c r="D303" s="47"/>
      <c r="E303" s="46"/>
      <c r="F303" s="46"/>
      <c r="G303" s="225"/>
      <c r="H303" s="226"/>
      <c r="I303" s="227"/>
      <c r="J303" s="49" t="s">
        <v>32</v>
      </c>
      <c r="K303" s="49"/>
      <c r="L303" s="49"/>
      <c r="M303" s="50"/>
      <c r="N303" s="20"/>
      <c r="V303" s="55">
        <f>G303</f>
        <v>0</v>
      </c>
    </row>
    <row r="304" spans="1:22" ht="23.25" thickBot="1" x14ac:dyDescent="0.25">
      <c r="A304" s="221"/>
      <c r="B304" s="110" t="s">
        <v>27</v>
      </c>
      <c r="C304" s="110" t="s">
        <v>28</v>
      </c>
      <c r="D304" s="110" t="s">
        <v>29</v>
      </c>
      <c r="E304" s="228" t="s">
        <v>30</v>
      </c>
      <c r="F304" s="228"/>
      <c r="G304" s="229"/>
      <c r="H304" s="230"/>
      <c r="I304" s="231"/>
      <c r="J304" s="52" t="s">
        <v>33</v>
      </c>
      <c r="K304" s="53"/>
      <c r="L304" s="53"/>
      <c r="M304" s="54"/>
      <c r="N304" s="20"/>
      <c r="V304" s="55"/>
    </row>
    <row r="305" spans="1:22" ht="13.5" thickBot="1" x14ac:dyDescent="0.25">
      <c r="A305" s="222"/>
      <c r="B305" s="56"/>
      <c r="C305" s="56"/>
      <c r="D305" s="57"/>
      <c r="E305" s="58" t="s">
        <v>31</v>
      </c>
      <c r="F305" s="59"/>
      <c r="G305" s="232"/>
      <c r="H305" s="233"/>
      <c r="I305" s="234"/>
      <c r="J305" s="52" t="s">
        <v>34</v>
      </c>
      <c r="K305" s="53"/>
      <c r="L305" s="53"/>
      <c r="M305" s="54"/>
      <c r="N305" s="20"/>
      <c r="V305" s="55"/>
    </row>
    <row r="306" spans="1:22" ht="24" thickTop="1" thickBot="1" x14ac:dyDescent="0.25">
      <c r="A306" s="220">
        <f t="shared" ref="A306" si="69">A302+1</f>
        <v>73</v>
      </c>
      <c r="B306" s="108" t="s">
        <v>23</v>
      </c>
      <c r="C306" s="108" t="s">
        <v>24</v>
      </c>
      <c r="D306" s="108" t="s">
        <v>25</v>
      </c>
      <c r="E306" s="223" t="s">
        <v>26</v>
      </c>
      <c r="F306" s="223"/>
      <c r="G306" s="223" t="s">
        <v>17</v>
      </c>
      <c r="H306" s="224"/>
      <c r="I306" s="112"/>
      <c r="J306" s="42" t="s">
        <v>32</v>
      </c>
      <c r="K306" s="43"/>
      <c r="L306" s="43"/>
      <c r="M306" s="44"/>
      <c r="N306" s="20"/>
      <c r="V306" s="55"/>
    </row>
    <row r="307" spans="1:22" ht="13.5" thickBot="1" x14ac:dyDescent="0.25">
      <c r="A307" s="221"/>
      <c r="B307" s="46"/>
      <c r="C307" s="46"/>
      <c r="D307" s="47"/>
      <c r="E307" s="46"/>
      <c r="F307" s="46"/>
      <c r="G307" s="225"/>
      <c r="H307" s="226"/>
      <c r="I307" s="227"/>
      <c r="J307" s="49" t="s">
        <v>32</v>
      </c>
      <c r="K307" s="49"/>
      <c r="L307" s="49"/>
      <c r="M307" s="50"/>
      <c r="N307" s="20"/>
      <c r="V307" s="55">
        <f>G307</f>
        <v>0</v>
      </c>
    </row>
    <row r="308" spans="1:22" ht="23.25" thickBot="1" x14ac:dyDescent="0.25">
      <c r="A308" s="221"/>
      <c r="B308" s="110" t="s">
        <v>27</v>
      </c>
      <c r="C308" s="110" t="s">
        <v>28</v>
      </c>
      <c r="D308" s="110" t="s">
        <v>29</v>
      </c>
      <c r="E308" s="228" t="s">
        <v>30</v>
      </c>
      <c r="F308" s="228"/>
      <c r="G308" s="229"/>
      <c r="H308" s="230"/>
      <c r="I308" s="231"/>
      <c r="J308" s="52" t="s">
        <v>33</v>
      </c>
      <c r="K308" s="53"/>
      <c r="L308" s="53"/>
      <c r="M308" s="54"/>
      <c r="N308" s="20"/>
      <c r="V308" s="55"/>
    </row>
    <row r="309" spans="1:22" ht="13.5" thickBot="1" x14ac:dyDescent="0.25">
      <c r="A309" s="222"/>
      <c r="B309" s="56"/>
      <c r="C309" s="56"/>
      <c r="D309" s="57"/>
      <c r="E309" s="58" t="s">
        <v>31</v>
      </c>
      <c r="F309" s="59"/>
      <c r="G309" s="232"/>
      <c r="H309" s="233"/>
      <c r="I309" s="234"/>
      <c r="J309" s="52" t="s">
        <v>34</v>
      </c>
      <c r="K309" s="53"/>
      <c r="L309" s="53"/>
      <c r="M309" s="54"/>
      <c r="N309" s="20"/>
      <c r="V309" s="55"/>
    </row>
    <row r="310" spans="1:22" ht="24" thickTop="1" thickBot="1" x14ac:dyDescent="0.25">
      <c r="A310" s="220">
        <f t="shared" ref="A310" si="70">A306+1</f>
        <v>74</v>
      </c>
      <c r="B310" s="108" t="s">
        <v>23</v>
      </c>
      <c r="C310" s="108" t="s">
        <v>24</v>
      </c>
      <c r="D310" s="108" t="s">
        <v>25</v>
      </c>
      <c r="E310" s="223" t="s">
        <v>26</v>
      </c>
      <c r="F310" s="223"/>
      <c r="G310" s="223" t="s">
        <v>17</v>
      </c>
      <c r="H310" s="224"/>
      <c r="I310" s="112"/>
      <c r="J310" s="42" t="s">
        <v>32</v>
      </c>
      <c r="K310" s="43"/>
      <c r="L310" s="43"/>
      <c r="M310" s="44"/>
      <c r="N310" s="20"/>
      <c r="V310" s="55"/>
    </row>
    <row r="311" spans="1:22" ht="13.5" thickBot="1" x14ac:dyDescent="0.25">
      <c r="A311" s="221"/>
      <c r="B311" s="46"/>
      <c r="C311" s="46"/>
      <c r="D311" s="47"/>
      <c r="E311" s="46"/>
      <c r="F311" s="46"/>
      <c r="G311" s="225"/>
      <c r="H311" s="226"/>
      <c r="I311" s="227"/>
      <c r="J311" s="49" t="s">
        <v>32</v>
      </c>
      <c r="K311" s="49"/>
      <c r="L311" s="49"/>
      <c r="M311" s="50"/>
      <c r="N311" s="20"/>
      <c r="V311" s="55">
        <f>G311</f>
        <v>0</v>
      </c>
    </row>
    <row r="312" spans="1:22" ht="23.25" thickBot="1" x14ac:dyDescent="0.25">
      <c r="A312" s="221"/>
      <c r="B312" s="110" t="s">
        <v>27</v>
      </c>
      <c r="C312" s="110" t="s">
        <v>28</v>
      </c>
      <c r="D312" s="110" t="s">
        <v>29</v>
      </c>
      <c r="E312" s="228" t="s">
        <v>30</v>
      </c>
      <c r="F312" s="228"/>
      <c r="G312" s="229"/>
      <c r="H312" s="230"/>
      <c r="I312" s="231"/>
      <c r="J312" s="52" t="s">
        <v>33</v>
      </c>
      <c r="K312" s="53"/>
      <c r="L312" s="53"/>
      <c r="M312" s="54"/>
      <c r="N312" s="20"/>
      <c r="V312" s="55"/>
    </row>
    <row r="313" spans="1:22" ht="13.5" thickBot="1" x14ac:dyDescent="0.25">
      <c r="A313" s="222"/>
      <c r="B313" s="56"/>
      <c r="C313" s="56"/>
      <c r="D313" s="57"/>
      <c r="E313" s="58" t="s">
        <v>31</v>
      </c>
      <c r="F313" s="59"/>
      <c r="G313" s="232"/>
      <c r="H313" s="233"/>
      <c r="I313" s="234"/>
      <c r="J313" s="52" t="s">
        <v>34</v>
      </c>
      <c r="K313" s="53"/>
      <c r="L313" s="53"/>
      <c r="M313" s="54"/>
      <c r="N313" s="20"/>
      <c r="V313" s="55"/>
    </row>
    <row r="314" spans="1:22" ht="24" thickTop="1" thickBot="1" x14ac:dyDescent="0.25">
      <c r="A314" s="220">
        <f t="shared" ref="A314" si="71">A310+1</f>
        <v>75</v>
      </c>
      <c r="B314" s="108" t="s">
        <v>23</v>
      </c>
      <c r="C314" s="108" t="s">
        <v>24</v>
      </c>
      <c r="D314" s="108" t="s">
        <v>25</v>
      </c>
      <c r="E314" s="223" t="s">
        <v>26</v>
      </c>
      <c r="F314" s="223"/>
      <c r="G314" s="223" t="s">
        <v>17</v>
      </c>
      <c r="H314" s="224"/>
      <c r="I314" s="112"/>
      <c r="J314" s="42" t="s">
        <v>32</v>
      </c>
      <c r="K314" s="43"/>
      <c r="L314" s="43"/>
      <c r="M314" s="44"/>
      <c r="N314" s="20"/>
      <c r="V314" s="55"/>
    </row>
    <row r="315" spans="1:22" ht="13.5" thickBot="1" x14ac:dyDescent="0.25">
      <c r="A315" s="221"/>
      <c r="B315" s="46"/>
      <c r="C315" s="46"/>
      <c r="D315" s="47"/>
      <c r="E315" s="46"/>
      <c r="F315" s="46"/>
      <c r="G315" s="225"/>
      <c r="H315" s="226"/>
      <c r="I315" s="227"/>
      <c r="J315" s="49" t="s">
        <v>32</v>
      </c>
      <c r="K315" s="49"/>
      <c r="L315" s="49"/>
      <c r="M315" s="50"/>
      <c r="N315" s="20"/>
      <c r="V315" s="55">
        <f>G315</f>
        <v>0</v>
      </c>
    </row>
    <row r="316" spans="1:22" ht="23.25" thickBot="1" x14ac:dyDescent="0.25">
      <c r="A316" s="221"/>
      <c r="B316" s="110" t="s">
        <v>27</v>
      </c>
      <c r="C316" s="110" t="s">
        <v>28</v>
      </c>
      <c r="D316" s="110" t="s">
        <v>29</v>
      </c>
      <c r="E316" s="228" t="s">
        <v>30</v>
      </c>
      <c r="F316" s="228"/>
      <c r="G316" s="229"/>
      <c r="H316" s="230"/>
      <c r="I316" s="231"/>
      <c r="J316" s="52" t="s">
        <v>33</v>
      </c>
      <c r="K316" s="53"/>
      <c r="L316" s="53"/>
      <c r="M316" s="54"/>
      <c r="N316" s="20"/>
      <c r="V316" s="55"/>
    </row>
    <row r="317" spans="1:22" ht="13.5" thickBot="1" x14ac:dyDescent="0.25">
      <c r="A317" s="222"/>
      <c r="B317" s="56"/>
      <c r="C317" s="56"/>
      <c r="D317" s="57"/>
      <c r="E317" s="58" t="s">
        <v>31</v>
      </c>
      <c r="F317" s="59"/>
      <c r="G317" s="232"/>
      <c r="H317" s="233"/>
      <c r="I317" s="234"/>
      <c r="J317" s="52" t="s">
        <v>34</v>
      </c>
      <c r="K317" s="53"/>
      <c r="L317" s="53"/>
      <c r="M317" s="54"/>
      <c r="N317" s="20"/>
      <c r="V317" s="55"/>
    </row>
    <row r="318" spans="1:22" ht="24" thickTop="1" thickBot="1" x14ac:dyDescent="0.25">
      <c r="A318" s="220">
        <f t="shared" ref="A318" si="72">A314+1</f>
        <v>76</v>
      </c>
      <c r="B318" s="108" t="s">
        <v>23</v>
      </c>
      <c r="C318" s="108" t="s">
        <v>24</v>
      </c>
      <c r="D318" s="108" t="s">
        <v>25</v>
      </c>
      <c r="E318" s="223" t="s">
        <v>26</v>
      </c>
      <c r="F318" s="223"/>
      <c r="G318" s="223" t="s">
        <v>17</v>
      </c>
      <c r="H318" s="224"/>
      <c r="I318" s="112"/>
      <c r="J318" s="42" t="s">
        <v>32</v>
      </c>
      <c r="K318" s="43"/>
      <c r="L318" s="43"/>
      <c r="M318" s="44"/>
      <c r="N318" s="20"/>
      <c r="V318" s="55"/>
    </row>
    <row r="319" spans="1:22" ht="13.5" thickBot="1" x14ac:dyDescent="0.25">
      <c r="A319" s="221"/>
      <c r="B319" s="46"/>
      <c r="C319" s="46"/>
      <c r="D319" s="47"/>
      <c r="E319" s="46"/>
      <c r="F319" s="46"/>
      <c r="G319" s="225"/>
      <c r="H319" s="226"/>
      <c r="I319" s="227"/>
      <c r="J319" s="49" t="s">
        <v>32</v>
      </c>
      <c r="K319" s="49"/>
      <c r="L319" s="49"/>
      <c r="M319" s="50"/>
      <c r="N319" s="20"/>
      <c r="V319" s="55">
        <f>G319</f>
        <v>0</v>
      </c>
    </row>
    <row r="320" spans="1:22" ht="23.25" thickBot="1" x14ac:dyDescent="0.25">
      <c r="A320" s="221"/>
      <c r="B320" s="110" t="s">
        <v>27</v>
      </c>
      <c r="C320" s="110" t="s">
        <v>28</v>
      </c>
      <c r="D320" s="110" t="s">
        <v>29</v>
      </c>
      <c r="E320" s="228" t="s">
        <v>30</v>
      </c>
      <c r="F320" s="228"/>
      <c r="G320" s="229"/>
      <c r="H320" s="230"/>
      <c r="I320" s="231"/>
      <c r="J320" s="52" t="s">
        <v>33</v>
      </c>
      <c r="K320" s="53"/>
      <c r="L320" s="53"/>
      <c r="M320" s="54"/>
      <c r="N320" s="20"/>
      <c r="V320" s="55"/>
    </row>
    <row r="321" spans="1:22" ht="13.5" thickBot="1" x14ac:dyDescent="0.25">
      <c r="A321" s="222"/>
      <c r="B321" s="56"/>
      <c r="C321" s="56"/>
      <c r="D321" s="57"/>
      <c r="E321" s="58" t="s">
        <v>31</v>
      </c>
      <c r="F321" s="59"/>
      <c r="G321" s="232"/>
      <c r="H321" s="233"/>
      <c r="I321" s="234"/>
      <c r="J321" s="52" t="s">
        <v>34</v>
      </c>
      <c r="K321" s="53"/>
      <c r="L321" s="53"/>
      <c r="M321" s="54"/>
      <c r="N321" s="20"/>
      <c r="V321" s="55"/>
    </row>
    <row r="322" spans="1:22" ht="24" thickTop="1" thickBot="1" x14ac:dyDescent="0.25">
      <c r="A322" s="220">
        <f t="shared" ref="A322" si="73">A318+1</f>
        <v>77</v>
      </c>
      <c r="B322" s="108" t="s">
        <v>23</v>
      </c>
      <c r="C322" s="108" t="s">
        <v>24</v>
      </c>
      <c r="D322" s="108" t="s">
        <v>25</v>
      </c>
      <c r="E322" s="223" t="s">
        <v>26</v>
      </c>
      <c r="F322" s="223"/>
      <c r="G322" s="223" t="s">
        <v>17</v>
      </c>
      <c r="H322" s="224"/>
      <c r="I322" s="112"/>
      <c r="J322" s="42" t="s">
        <v>32</v>
      </c>
      <c r="K322" s="43"/>
      <c r="L322" s="43"/>
      <c r="M322" s="44"/>
      <c r="N322" s="20"/>
      <c r="V322" s="55"/>
    </row>
    <row r="323" spans="1:22" ht="13.5" thickBot="1" x14ac:dyDescent="0.25">
      <c r="A323" s="221"/>
      <c r="B323" s="46"/>
      <c r="C323" s="46"/>
      <c r="D323" s="47"/>
      <c r="E323" s="46"/>
      <c r="F323" s="46"/>
      <c r="G323" s="225"/>
      <c r="H323" s="226"/>
      <c r="I323" s="227"/>
      <c r="J323" s="49" t="s">
        <v>32</v>
      </c>
      <c r="K323" s="49"/>
      <c r="L323" s="49"/>
      <c r="M323" s="50"/>
      <c r="N323" s="20"/>
      <c r="V323" s="55">
        <f>G323</f>
        <v>0</v>
      </c>
    </row>
    <row r="324" spans="1:22" ht="23.25" thickBot="1" x14ac:dyDescent="0.25">
      <c r="A324" s="221"/>
      <c r="B324" s="110" t="s">
        <v>27</v>
      </c>
      <c r="C324" s="110" t="s">
        <v>28</v>
      </c>
      <c r="D324" s="110" t="s">
        <v>29</v>
      </c>
      <c r="E324" s="228" t="s">
        <v>30</v>
      </c>
      <c r="F324" s="228"/>
      <c r="G324" s="229"/>
      <c r="H324" s="230"/>
      <c r="I324" s="231"/>
      <c r="J324" s="52" t="s">
        <v>33</v>
      </c>
      <c r="K324" s="53"/>
      <c r="L324" s="53"/>
      <c r="M324" s="54"/>
      <c r="N324" s="20"/>
      <c r="V324" s="55"/>
    </row>
    <row r="325" spans="1:22" ht="13.5" thickBot="1" x14ac:dyDescent="0.25">
      <c r="A325" s="222"/>
      <c r="B325" s="56"/>
      <c r="C325" s="56"/>
      <c r="D325" s="57"/>
      <c r="E325" s="58" t="s">
        <v>31</v>
      </c>
      <c r="F325" s="59"/>
      <c r="G325" s="232"/>
      <c r="H325" s="233"/>
      <c r="I325" s="234"/>
      <c r="J325" s="52" t="s">
        <v>34</v>
      </c>
      <c r="K325" s="53"/>
      <c r="L325" s="53"/>
      <c r="M325" s="54"/>
      <c r="N325" s="20"/>
      <c r="V325" s="55"/>
    </row>
    <row r="326" spans="1:22" ht="24" thickTop="1" thickBot="1" x14ac:dyDescent="0.25">
      <c r="A326" s="220">
        <f t="shared" ref="A326" si="74">A322+1</f>
        <v>78</v>
      </c>
      <c r="B326" s="108" t="s">
        <v>23</v>
      </c>
      <c r="C326" s="108" t="s">
        <v>24</v>
      </c>
      <c r="D326" s="108" t="s">
        <v>25</v>
      </c>
      <c r="E326" s="223" t="s">
        <v>26</v>
      </c>
      <c r="F326" s="223"/>
      <c r="G326" s="223" t="s">
        <v>17</v>
      </c>
      <c r="H326" s="224"/>
      <c r="I326" s="112"/>
      <c r="J326" s="42" t="s">
        <v>32</v>
      </c>
      <c r="K326" s="43"/>
      <c r="L326" s="43"/>
      <c r="M326" s="44"/>
      <c r="N326" s="20"/>
      <c r="V326" s="55"/>
    </row>
    <row r="327" spans="1:22" ht="13.5" thickBot="1" x14ac:dyDescent="0.25">
      <c r="A327" s="221"/>
      <c r="B327" s="46"/>
      <c r="C327" s="46"/>
      <c r="D327" s="47"/>
      <c r="E327" s="46"/>
      <c r="F327" s="46"/>
      <c r="G327" s="225"/>
      <c r="H327" s="226"/>
      <c r="I327" s="227"/>
      <c r="J327" s="49" t="s">
        <v>32</v>
      </c>
      <c r="K327" s="49"/>
      <c r="L327" s="49"/>
      <c r="M327" s="50"/>
      <c r="N327" s="20"/>
      <c r="V327" s="55">
        <f>G327</f>
        <v>0</v>
      </c>
    </row>
    <row r="328" spans="1:22" ht="23.25" thickBot="1" x14ac:dyDescent="0.25">
      <c r="A328" s="221"/>
      <c r="B328" s="110" t="s">
        <v>27</v>
      </c>
      <c r="C328" s="110" t="s">
        <v>28</v>
      </c>
      <c r="D328" s="110" t="s">
        <v>29</v>
      </c>
      <c r="E328" s="228" t="s">
        <v>30</v>
      </c>
      <c r="F328" s="228"/>
      <c r="G328" s="229"/>
      <c r="H328" s="230"/>
      <c r="I328" s="231"/>
      <c r="J328" s="52" t="s">
        <v>33</v>
      </c>
      <c r="K328" s="53"/>
      <c r="L328" s="53"/>
      <c r="M328" s="54"/>
      <c r="N328" s="20"/>
      <c r="V328" s="55"/>
    </row>
    <row r="329" spans="1:22" ht="13.5" thickBot="1" x14ac:dyDescent="0.25">
      <c r="A329" s="222"/>
      <c r="B329" s="56"/>
      <c r="C329" s="56"/>
      <c r="D329" s="57"/>
      <c r="E329" s="58" t="s">
        <v>31</v>
      </c>
      <c r="F329" s="59"/>
      <c r="G329" s="232"/>
      <c r="H329" s="233"/>
      <c r="I329" s="234"/>
      <c r="J329" s="52" t="s">
        <v>34</v>
      </c>
      <c r="K329" s="53"/>
      <c r="L329" s="53"/>
      <c r="M329" s="54"/>
      <c r="N329" s="20"/>
      <c r="V329" s="55"/>
    </row>
    <row r="330" spans="1:22" ht="24" thickTop="1" thickBot="1" x14ac:dyDescent="0.25">
      <c r="A330" s="220">
        <f t="shared" ref="A330" si="75">A326+1</f>
        <v>79</v>
      </c>
      <c r="B330" s="108" t="s">
        <v>23</v>
      </c>
      <c r="C330" s="108" t="s">
        <v>24</v>
      </c>
      <c r="D330" s="108" t="s">
        <v>25</v>
      </c>
      <c r="E330" s="223" t="s">
        <v>26</v>
      </c>
      <c r="F330" s="223"/>
      <c r="G330" s="223" t="s">
        <v>17</v>
      </c>
      <c r="H330" s="224"/>
      <c r="I330" s="112"/>
      <c r="J330" s="42" t="s">
        <v>32</v>
      </c>
      <c r="K330" s="43"/>
      <c r="L330" s="43"/>
      <c r="M330" s="44"/>
      <c r="N330" s="20"/>
      <c r="V330" s="55"/>
    </row>
    <row r="331" spans="1:22" ht="13.5" thickBot="1" x14ac:dyDescent="0.25">
      <c r="A331" s="221"/>
      <c r="B331" s="46"/>
      <c r="C331" s="46"/>
      <c r="D331" s="47"/>
      <c r="E331" s="46"/>
      <c r="F331" s="46"/>
      <c r="G331" s="225"/>
      <c r="H331" s="226"/>
      <c r="I331" s="227"/>
      <c r="J331" s="49" t="s">
        <v>32</v>
      </c>
      <c r="K331" s="49"/>
      <c r="L331" s="49"/>
      <c r="M331" s="50"/>
      <c r="N331" s="20"/>
      <c r="V331" s="55">
        <f>G331</f>
        <v>0</v>
      </c>
    </row>
    <row r="332" spans="1:22" ht="23.25" thickBot="1" x14ac:dyDescent="0.25">
      <c r="A332" s="221"/>
      <c r="B332" s="110" t="s">
        <v>27</v>
      </c>
      <c r="C332" s="110" t="s">
        <v>28</v>
      </c>
      <c r="D332" s="110" t="s">
        <v>29</v>
      </c>
      <c r="E332" s="228" t="s">
        <v>30</v>
      </c>
      <c r="F332" s="228"/>
      <c r="G332" s="229"/>
      <c r="H332" s="230"/>
      <c r="I332" s="231"/>
      <c r="J332" s="52" t="s">
        <v>33</v>
      </c>
      <c r="K332" s="53"/>
      <c r="L332" s="53"/>
      <c r="M332" s="54"/>
      <c r="N332" s="20"/>
      <c r="V332" s="55"/>
    </row>
    <row r="333" spans="1:22" ht="13.5" thickBot="1" x14ac:dyDescent="0.25">
      <c r="A333" s="222"/>
      <c r="B333" s="56"/>
      <c r="C333" s="56"/>
      <c r="D333" s="57"/>
      <c r="E333" s="58" t="s">
        <v>31</v>
      </c>
      <c r="F333" s="59"/>
      <c r="G333" s="232"/>
      <c r="H333" s="233"/>
      <c r="I333" s="234"/>
      <c r="J333" s="52" t="s">
        <v>34</v>
      </c>
      <c r="K333" s="53"/>
      <c r="L333" s="53"/>
      <c r="M333" s="54"/>
      <c r="N333" s="20"/>
      <c r="V333" s="55"/>
    </row>
    <row r="334" spans="1:22" ht="24" thickTop="1" thickBot="1" x14ac:dyDescent="0.25">
      <c r="A334" s="220">
        <f t="shared" ref="A334" si="76">A330+1</f>
        <v>80</v>
      </c>
      <c r="B334" s="108" t="s">
        <v>23</v>
      </c>
      <c r="C334" s="108" t="s">
        <v>24</v>
      </c>
      <c r="D334" s="108" t="s">
        <v>25</v>
      </c>
      <c r="E334" s="223" t="s">
        <v>26</v>
      </c>
      <c r="F334" s="223"/>
      <c r="G334" s="223" t="s">
        <v>17</v>
      </c>
      <c r="H334" s="224"/>
      <c r="I334" s="112"/>
      <c r="J334" s="42" t="s">
        <v>32</v>
      </c>
      <c r="K334" s="43"/>
      <c r="L334" s="43"/>
      <c r="M334" s="44"/>
      <c r="N334" s="20"/>
      <c r="V334" s="55"/>
    </row>
    <row r="335" spans="1:22" ht="13.5" thickBot="1" x14ac:dyDescent="0.25">
      <c r="A335" s="221"/>
      <c r="B335" s="46"/>
      <c r="C335" s="46"/>
      <c r="D335" s="47"/>
      <c r="E335" s="46"/>
      <c r="F335" s="46"/>
      <c r="G335" s="225"/>
      <c r="H335" s="226"/>
      <c r="I335" s="227"/>
      <c r="J335" s="49" t="s">
        <v>32</v>
      </c>
      <c r="K335" s="49"/>
      <c r="L335" s="49"/>
      <c r="M335" s="50"/>
      <c r="N335" s="20"/>
      <c r="V335" s="55">
        <f>G335</f>
        <v>0</v>
      </c>
    </row>
    <row r="336" spans="1:22" ht="23.25" thickBot="1" x14ac:dyDescent="0.25">
      <c r="A336" s="221"/>
      <c r="B336" s="110" t="s">
        <v>27</v>
      </c>
      <c r="C336" s="110" t="s">
        <v>28</v>
      </c>
      <c r="D336" s="110" t="s">
        <v>29</v>
      </c>
      <c r="E336" s="228" t="s">
        <v>30</v>
      </c>
      <c r="F336" s="228"/>
      <c r="G336" s="229"/>
      <c r="H336" s="230"/>
      <c r="I336" s="231"/>
      <c r="J336" s="52" t="s">
        <v>33</v>
      </c>
      <c r="K336" s="53"/>
      <c r="L336" s="53"/>
      <c r="M336" s="54"/>
      <c r="N336" s="20"/>
      <c r="V336" s="55"/>
    </row>
    <row r="337" spans="1:22" ht="13.5" thickBot="1" x14ac:dyDescent="0.25">
      <c r="A337" s="222"/>
      <c r="B337" s="56"/>
      <c r="C337" s="56"/>
      <c r="D337" s="57"/>
      <c r="E337" s="58" t="s">
        <v>31</v>
      </c>
      <c r="F337" s="59"/>
      <c r="G337" s="232"/>
      <c r="H337" s="233"/>
      <c r="I337" s="234"/>
      <c r="J337" s="52" t="s">
        <v>34</v>
      </c>
      <c r="K337" s="53"/>
      <c r="L337" s="53"/>
      <c r="M337" s="54"/>
      <c r="N337" s="20"/>
      <c r="V337" s="55"/>
    </row>
    <row r="338" spans="1:22" ht="24" thickTop="1" thickBot="1" x14ac:dyDescent="0.25">
      <c r="A338" s="220">
        <f t="shared" ref="A338" si="77">A334+1</f>
        <v>81</v>
      </c>
      <c r="B338" s="108" t="s">
        <v>23</v>
      </c>
      <c r="C338" s="108" t="s">
        <v>24</v>
      </c>
      <c r="D338" s="108" t="s">
        <v>25</v>
      </c>
      <c r="E338" s="223" t="s">
        <v>26</v>
      </c>
      <c r="F338" s="223"/>
      <c r="G338" s="223" t="s">
        <v>17</v>
      </c>
      <c r="H338" s="224"/>
      <c r="I338" s="112"/>
      <c r="J338" s="42" t="s">
        <v>32</v>
      </c>
      <c r="K338" s="43"/>
      <c r="L338" s="43"/>
      <c r="M338" s="44"/>
      <c r="N338" s="20"/>
      <c r="V338" s="55"/>
    </row>
    <row r="339" spans="1:22" ht="13.5" thickBot="1" x14ac:dyDescent="0.25">
      <c r="A339" s="221"/>
      <c r="B339" s="46"/>
      <c r="C339" s="46"/>
      <c r="D339" s="47"/>
      <c r="E339" s="46"/>
      <c r="F339" s="46"/>
      <c r="G339" s="225"/>
      <c r="H339" s="226"/>
      <c r="I339" s="227"/>
      <c r="J339" s="49" t="s">
        <v>32</v>
      </c>
      <c r="K339" s="49"/>
      <c r="L339" s="49"/>
      <c r="M339" s="50"/>
      <c r="N339" s="20"/>
      <c r="V339" s="55">
        <f>G339</f>
        <v>0</v>
      </c>
    </row>
    <row r="340" spans="1:22" ht="23.25" thickBot="1" x14ac:dyDescent="0.25">
      <c r="A340" s="221"/>
      <c r="B340" s="110" t="s">
        <v>27</v>
      </c>
      <c r="C340" s="110" t="s">
        <v>28</v>
      </c>
      <c r="D340" s="110" t="s">
        <v>29</v>
      </c>
      <c r="E340" s="228" t="s">
        <v>30</v>
      </c>
      <c r="F340" s="228"/>
      <c r="G340" s="229"/>
      <c r="H340" s="230"/>
      <c r="I340" s="231"/>
      <c r="J340" s="52" t="s">
        <v>33</v>
      </c>
      <c r="K340" s="53"/>
      <c r="L340" s="53"/>
      <c r="M340" s="54"/>
      <c r="N340" s="20"/>
      <c r="V340" s="55"/>
    </row>
    <row r="341" spans="1:22" ht="13.5" thickBot="1" x14ac:dyDescent="0.25">
      <c r="A341" s="222"/>
      <c r="B341" s="56"/>
      <c r="C341" s="56"/>
      <c r="D341" s="57"/>
      <c r="E341" s="58" t="s">
        <v>31</v>
      </c>
      <c r="F341" s="59"/>
      <c r="G341" s="232"/>
      <c r="H341" s="233"/>
      <c r="I341" s="234"/>
      <c r="J341" s="52" t="s">
        <v>34</v>
      </c>
      <c r="K341" s="53"/>
      <c r="L341" s="53"/>
      <c r="M341" s="54"/>
      <c r="N341" s="20"/>
      <c r="V341" s="55"/>
    </row>
    <row r="342" spans="1:22" ht="24" thickTop="1" thickBot="1" x14ac:dyDescent="0.25">
      <c r="A342" s="220">
        <f t="shared" ref="A342" si="78">A338+1</f>
        <v>82</v>
      </c>
      <c r="B342" s="108" t="s">
        <v>23</v>
      </c>
      <c r="C342" s="108" t="s">
        <v>24</v>
      </c>
      <c r="D342" s="108" t="s">
        <v>25</v>
      </c>
      <c r="E342" s="223" t="s">
        <v>26</v>
      </c>
      <c r="F342" s="223"/>
      <c r="G342" s="223" t="s">
        <v>17</v>
      </c>
      <c r="H342" s="224"/>
      <c r="I342" s="112"/>
      <c r="J342" s="42" t="s">
        <v>32</v>
      </c>
      <c r="K342" s="43"/>
      <c r="L342" s="43"/>
      <c r="M342" s="44"/>
      <c r="N342" s="20"/>
      <c r="V342" s="55"/>
    </row>
    <row r="343" spans="1:22" ht="13.5" thickBot="1" x14ac:dyDescent="0.25">
      <c r="A343" s="221"/>
      <c r="B343" s="46"/>
      <c r="C343" s="46"/>
      <c r="D343" s="47"/>
      <c r="E343" s="46"/>
      <c r="F343" s="46"/>
      <c r="G343" s="225"/>
      <c r="H343" s="226"/>
      <c r="I343" s="227"/>
      <c r="J343" s="49" t="s">
        <v>32</v>
      </c>
      <c r="K343" s="49"/>
      <c r="L343" s="49"/>
      <c r="M343" s="50"/>
      <c r="N343" s="20"/>
      <c r="V343" s="55">
        <f>G343</f>
        <v>0</v>
      </c>
    </row>
    <row r="344" spans="1:22" ht="23.25" thickBot="1" x14ac:dyDescent="0.25">
      <c r="A344" s="221"/>
      <c r="B344" s="110" t="s">
        <v>27</v>
      </c>
      <c r="C344" s="110" t="s">
        <v>28</v>
      </c>
      <c r="D344" s="110" t="s">
        <v>29</v>
      </c>
      <c r="E344" s="228" t="s">
        <v>30</v>
      </c>
      <c r="F344" s="228"/>
      <c r="G344" s="229"/>
      <c r="H344" s="230"/>
      <c r="I344" s="231"/>
      <c r="J344" s="52" t="s">
        <v>33</v>
      </c>
      <c r="K344" s="53"/>
      <c r="L344" s="53"/>
      <c r="M344" s="54"/>
      <c r="N344" s="20"/>
      <c r="V344" s="55"/>
    </row>
    <row r="345" spans="1:22" ht="13.5" thickBot="1" x14ac:dyDescent="0.25">
      <c r="A345" s="222"/>
      <c r="B345" s="56"/>
      <c r="C345" s="56"/>
      <c r="D345" s="57"/>
      <c r="E345" s="58" t="s">
        <v>31</v>
      </c>
      <c r="F345" s="59"/>
      <c r="G345" s="232"/>
      <c r="H345" s="233"/>
      <c r="I345" s="234"/>
      <c r="J345" s="52" t="s">
        <v>34</v>
      </c>
      <c r="K345" s="53"/>
      <c r="L345" s="53"/>
      <c r="M345" s="54"/>
      <c r="N345" s="20"/>
      <c r="V345" s="55"/>
    </row>
    <row r="346" spans="1:22" ht="24" thickTop="1" thickBot="1" x14ac:dyDescent="0.25">
      <c r="A346" s="220">
        <f t="shared" ref="A346" si="79">A342+1</f>
        <v>83</v>
      </c>
      <c r="B346" s="108" t="s">
        <v>23</v>
      </c>
      <c r="C346" s="108" t="s">
        <v>24</v>
      </c>
      <c r="D346" s="108" t="s">
        <v>25</v>
      </c>
      <c r="E346" s="223" t="s">
        <v>26</v>
      </c>
      <c r="F346" s="223"/>
      <c r="G346" s="223" t="s">
        <v>17</v>
      </c>
      <c r="H346" s="224"/>
      <c r="I346" s="112"/>
      <c r="J346" s="42" t="s">
        <v>32</v>
      </c>
      <c r="K346" s="43"/>
      <c r="L346" s="43"/>
      <c r="M346" s="44"/>
      <c r="N346" s="20"/>
      <c r="V346" s="55"/>
    </row>
    <row r="347" spans="1:22" ht="13.5" thickBot="1" x14ac:dyDescent="0.25">
      <c r="A347" s="221"/>
      <c r="B347" s="46"/>
      <c r="C347" s="46"/>
      <c r="D347" s="47"/>
      <c r="E347" s="46"/>
      <c r="F347" s="46"/>
      <c r="G347" s="225"/>
      <c r="H347" s="226"/>
      <c r="I347" s="227"/>
      <c r="J347" s="49" t="s">
        <v>32</v>
      </c>
      <c r="K347" s="49"/>
      <c r="L347" s="49"/>
      <c r="M347" s="50"/>
      <c r="N347" s="20"/>
      <c r="V347" s="55">
        <f>G347</f>
        <v>0</v>
      </c>
    </row>
    <row r="348" spans="1:22" ht="23.25" thickBot="1" x14ac:dyDescent="0.25">
      <c r="A348" s="221"/>
      <c r="B348" s="110" t="s">
        <v>27</v>
      </c>
      <c r="C348" s="110" t="s">
        <v>28</v>
      </c>
      <c r="D348" s="110" t="s">
        <v>29</v>
      </c>
      <c r="E348" s="228" t="s">
        <v>30</v>
      </c>
      <c r="F348" s="228"/>
      <c r="G348" s="229"/>
      <c r="H348" s="230"/>
      <c r="I348" s="231"/>
      <c r="J348" s="52" t="s">
        <v>33</v>
      </c>
      <c r="K348" s="53"/>
      <c r="L348" s="53"/>
      <c r="M348" s="54"/>
      <c r="N348" s="20"/>
      <c r="V348" s="55"/>
    </row>
    <row r="349" spans="1:22" ht="13.5" thickBot="1" x14ac:dyDescent="0.25">
      <c r="A349" s="222"/>
      <c r="B349" s="56"/>
      <c r="C349" s="56"/>
      <c r="D349" s="57"/>
      <c r="E349" s="58" t="s">
        <v>31</v>
      </c>
      <c r="F349" s="59"/>
      <c r="G349" s="232"/>
      <c r="H349" s="233"/>
      <c r="I349" s="234"/>
      <c r="J349" s="52" t="s">
        <v>34</v>
      </c>
      <c r="K349" s="53"/>
      <c r="L349" s="53"/>
      <c r="M349" s="54"/>
      <c r="N349" s="20"/>
      <c r="V349" s="55"/>
    </row>
    <row r="350" spans="1:22" ht="24" thickTop="1" thickBot="1" x14ac:dyDescent="0.25">
      <c r="A350" s="220">
        <f t="shared" ref="A350" si="80">A346+1</f>
        <v>84</v>
      </c>
      <c r="B350" s="108" t="s">
        <v>23</v>
      </c>
      <c r="C350" s="108" t="s">
        <v>24</v>
      </c>
      <c r="D350" s="108" t="s">
        <v>25</v>
      </c>
      <c r="E350" s="223" t="s">
        <v>26</v>
      </c>
      <c r="F350" s="223"/>
      <c r="G350" s="223" t="s">
        <v>17</v>
      </c>
      <c r="H350" s="224"/>
      <c r="I350" s="112"/>
      <c r="J350" s="42" t="s">
        <v>32</v>
      </c>
      <c r="K350" s="43"/>
      <c r="L350" s="43"/>
      <c r="M350" s="44"/>
      <c r="N350" s="20"/>
      <c r="V350" s="55"/>
    </row>
    <row r="351" spans="1:22" ht="13.5" thickBot="1" x14ac:dyDescent="0.25">
      <c r="A351" s="221"/>
      <c r="B351" s="46"/>
      <c r="C351" s="46"/>
      <c r="D351" s="47"/>
      <c r="E351" s="46"/>
      <c r="F351" s="46"/>
      <c r="G351" s="225"/>
      <c r="H351" s="226"/>
      <c r="I351" s="227"/>
      <c r="J351" s="49" t="s">
        <v>32</v>
      </c>
      <c r="K351" s="49"/>
      <c r="L351" s="49"/>
      <c r="M351" s="50"/>
      <c r="N351" s="20"/>
      <c r="V351" s="55">
        <f>G351</f>
        <v>0</v>
      </c>
    </row>
    <row r="352" spans="1:22" ht="23.25" thickBot="1" x14ac:dyDescent="0.25">
      <c r="A352" s="221"/>
      <c r="B352" s="110" t="s">
        <v>27</v>
      </c>
      <c r="C352" s="110" t="s">
        <v>28</v>
      </c>
      <c r="D352" s="110" t="s">
        <v>29</v>
      </c>
      <c r="E352" s="228" t="s">
        <v>30</v>
      </c>
      <c r="F352" s="228"/>
      <c r="G352" s="229"/>
      <c r="H352" s="230"/>
      <c r="I352" s="231"/>
      <c r="J352" s="52" t="s">
        <v>33</v>
      </c>
      <c r="K352" s="53"/>
      <c r="L352" s="53"/>
      <c r="M352" s="54"/>
      <c r="N352" s="20"/>
      <c r="V352" s="55"/>
    </row>
    <row r="353" spans="1:22" ht="13.5" thickBot="1" x14ac:dyDescent="0.25">
      <c r="A353" s="222"/>
      <c r="B353" s="56"/>
      <c r="C353" s="56"/>
      <c r="D353" s="57"/>
      <c r="E353" s="58" t="s">
        <v>31</v>
      </c>
      <c r="F353" s="59"/>
      <c r="G353" s="232"/>
      <c r="H353" s="233"/>
      <c r="I353" s="234"/>
      <c r="J353" s="52" t="s">
        <v>34</v>
      </c>
      <c r="K353" s="53"/>
      <c r="L353" s="53"/>
      <c r="M353" s="54"/>
      <c r="N353" s="20"/>
      <c r="V353" s="55"/>
    </row>
    <row r="354" spans="1:22" ht="24" thickTop="1" thickBot="1" x14ac:dyDescent="0.25">
      <c r="A354" s="220">
        <f t="shared" ref="A354" si="81">A350+1</f>
        <v>85</v>
      </c>
      <c r="B354" s="108" t="s">
        <v>23</v>
      </c>
      <c r="C354" s="108" t="s">
        <v>24</v>
      </c>
      <c r="D354" s="108" t="s">
        <v>25</v>
      </c>
      <c r="E354" s="223" t="s">
        <v>26</v>
      </c>
      <c r="F354" s="223"/>
      <c r="G354" s="223" t="s">
        <v>17</v>
      </c>
      <c r="H354" s="224"/>
      <c r="I354" s="112"/>
      <c r="J354" s="42" t="s">
        <v>32</v>
      </c>
      <c r="K354" s="43"/>
      <c r="L354" s="43"/>
      <c r="M354" s="44"/>
      <c r="N354" s="20"/>
      <c r="V354" s="55"/>
    </row>
    <row r="355" spans="1:22" ht="13.5" thickBot="1" x14ac:dyDescent="0.25">
      <c r="A355" s="221"/>
      <c r="B355" s="46"/>
      <c r="C355" s="46"/>
      <c r="D355" s="47"/>
      <c r="E355" s="46"/>
      <c r="F355" s="46"/>
      <c r="G355" s="225"/>
      <c r="H355" s="226"/>
      <c r="I355" s="227"/>
      <c r="J355" s="49" t="s">
        <v>32</v>
      </c>
      <c r="K355" s="49"/>
      <c r="L355" s="49"/>
      <c r="M355" s="50"/>
      <c r="N355" s="20"/>
      <c r="V355" s="55">
        <f>G355</f>
        <v>0</v>
      </c>
    </row>
    <row r="356" spans="1:22" ht="23.25" thickBot="1" x14ac:dyDescent="0.25">
      <c r="A356" s="221"/>
      <c r="B356" s="110" t="s">
        <v>27</v>
      </c>
      <c r="C356" s="110" t="s">
        <v>28</v>
      </c>
      <c r="D356" s="110" t="s">
        <v>29</v>
      </c>
      <c r="E356" s="228" t="s">
        <v>30</v>
      </c>
      <c r="F356" s="228"/>
      <c r="G356" s="229"/>
      <c r="H356" s="230"/>
      <c r="I356" s="231"/>
      <c r="J356" s="52" t="s">
        <v>33</v>
      </c>
      <c r="K356" s="53"/>
      <c r="L356" s="53"/>
      <c r="M356" s="54"/>
      <c r="N356" s="20"/>
      <c r="V356" s="55"/>
    </row>
    <row r="357" spans="1:22" ht="13.5" thickBot="1" x14ac:dyDescent="0.25">
      <c r="A357" s="222"/>
      <c r="B357" s="56"/>
      <c r="C357" s="56"/>
      <c r="D357" s="57"/>
      <c r="E357" s="58" t="s">
        <v>31</v>
      </c>
      <c r="F357" s="59"/>
      <c r="G357" s="232"/>
      <c r="H357" s="233"/>
      <c r="I357" s="234"/>
      <c r="J357" s="52" t="s">
        <v>34</v>
      </c>
      <c r="K357" s="53"/>
      <c r="L357" s="53"/>
      <c r="M357" s="54"/>
      <c r="N357" s="20"/>
      <c r="V357" s="55"/>
    </row>
    <row r="358" spans="1:22" ht="24" thickTop="1" thickBot="1" x14ac:dyDescent="0.25">
      <c r="A358" s="220">
        <f t="shared" ref="A358" si="82">A354+1</f>
        <v>86</v>
      </c>
      <c r="B358" s="108" t="s">
        <v>23</v>
      </c>
      <c r="C358" s="108" t="s">
        <v>24</v>
      </c>
      <c r="D358" s="108" t="s">
        <v>25</v>
      </c>
      <c r="E358" s="223" t="s">
        <v>26</v>
      </c>
      <c r="F358" s="223"/>
      <c r="G358" s="223" t="s">
        <v>17</v>
      </c>
      <c r="H358" s="224"/>
      <c r="I358" s="112"/>
      <c r="J358" s="42" t="s">
        <v>32</v>
      </c>
      <c r="K358" s="43"/>
      <c r="L358" s="43"/>
      <c r="M358" s="44"/>
      <c r="N358" s="20"/>
      <c r="V358" s="55"/>
    </row>
    <row r="359" spans="1:22" ht="13.5" thickBot="1" x14ac:dyDescent="0.25">
      <c r="A359" s="221"/>
      <c r="B359" s="46"/>
      <c r="C359" s="46"/>
      <c r="D359" s="47"/>
      <c r="E359" s="46"/>
      <c r="F359" s="46"/>
      <c r="G359" s="225"/>
      <c r="H359" s="226"/>
      <c r="I359" s="227"/>
      <c r="J359" s="49" t="s">
        <v>32</v>
      </c>
      <c r="K359" s="49"/>
      <c r="L359" s="49"/>
      <c r="M359" s="50"/>
      <c r="N359" s="20"/>
      <c r="V359" s="55">
        <f>G359</f>
        <v>0</v>
      </c>
    </row>
    <row r="360" spans="1:22" ht="23.25" thickBot="1" x14ac:dyDescent="0.25">
      <c r="A360" s="221"/>
      <c r="B360" s="110" t="s">
        <v>27</v>
      </c>
      <c r="C360" s="110" t="s">
        <v>28</v>
      </c>
      <c r="D360" s="110" t="s">
        <v>29</v>
      </c>
      <c r="E360" s="228" t="s">
        <v>30</v>
      </c>
      <c r="F360" s="228"/>
      <c r="G360" s="229"/>
      <c r="H360" s="230"/>
      <c r="I360" s="231"/>
      <c r="J360" s="52" t="s">
        <v>33</v>
      </c>
      <c r="K360" s="53"/>
      <c r="L360" s="53"/>
      <c r="M360" s="54"/>
      <c r="N360" s="20"/>
      <c r="V360" s="55"/>
    </row>
    <row r="361" spans="1:22" ht="13.5" thickBot="1" x14ac:dyDescent="0.25">
      <c r="A361" s="222"/>
      <c r="B361" s="56"/>
      <c r="C361" s="56"/>
      <c r="D361" s="57"/>
      <c r="E361" s="58" t="s">
        <v>31</v>
      </c>
      <c r="F361" s="59"/>
      <c r="G361" s="232"/>
      <c r="H361" s="233"/>
      <c r="I361" s="234"/>
      <c r="J361" s="52" t="s">
        <v>34</v>
      </c>
      <c r="K361" s="53"/>
      <c r="L361" s="53"/>
      <c r="M361" s="54"/>
      <c r="N361" s="20"/>
      <c r="V361" s="55"/>
    </row>
    <row r="362" spans="1:22" ht="24" thickTop="1" thickBot="1" x14ac:dyDescent="0.25">
      <c r="A362" s="220">
        <f t="shared" ref="A362" si="83">A358+1</f>
        <v>87</v>
      </c>
      <c r="B362" s="108" t="s">
        <v>23</v>
      </c>
      <c r="C362" s="108" t="s">
        <v>24</v>
      </c>
      <c r="D362" s="108" t="s">
        <v>25</v>
      </c>
      <c r="E362" s="223" t="s">
        <v>26</v>
      </c>
      <c r="F362" s="223"/>
      <c r="G362" s="223" t="s">
        <v>17</v>
      </c>
      <c r="H362" s="224"/>
      <c r="I362" s="112"/>
      <c r="J362" s="42" t="s">
        <v>32</v>
      </c>
      <c r="K362" s="43"/>
      <c r="L362" s="43"/>
      <c r="M362" s="44"/>
      <c r="N362" s="20"/>
      <c r="V362" s="55"/>
    </row>
    <row r="363" spans="1:22" ht="13.5" thickBot="1" x14ac:dyDescent="0.25">
      <c r="A363" s="221"/>
      <c r="B363" s="46"/>
      <c r="C363" s="46"/>
      <c r="D363" s="47"/>
      <c r="E363" s="46"/>
      <c r="F363" s="46"/>
      <c r="G363" s="225"/>
      <c r="H363" s="226"/>
      <c r="I363" s="227"/>
      <c r="J363" s="49" t="s">
        <v>32</v>
      </c>
      <c r="K363" s="49"/>
      <c r="L363" s="49"/>
      <c r="M363" s="50"/>
      <c r="N363" s="20"/>
      <c r="V363" s="55">
        <f>G363</f>
        <v>0</v>
      </c>
    </row>
    <row r="364" spans="1:22" ht="23.25" thickBot="1" x14ac:dyDescent="0.25">
      <c r="A364" s="221"/>
      <c r="B364" s="110" t="s">
        <v>27</v>
      </c>
      <c r="C364" s="110" t="s">
        <v>28</v>
      </c>
      <c r="D364" s="110" t="s">
        <v>29</v>
      </c>
      <c r="E364" s="228" t="s">
        <v>30</v>
      </c>
      <c r="F364" s="228"/>
      <c r="G364" s="229"/>
      <c r="H364" s="230"/>
      <c r="I364" s="231"/>
      <c r="J364" s="52" t="s">
        <v>33</v>
      </c>
      <c r="K364" s="53"/>
      <c r="L364" s="53"/>
      <c r="M364" s="54"/>
      <c r="N364" s="20"/>
      <c r="V364" s="55"/>
    </row>
    <row r="365" spans="1:22" ht="13.5" thickBot="1" x14ac:dyDescent="0.25">
      <c r="A365" s="222"/>
      <c r="B365" s="56"/>
      <c r="C365" s="56"/>
      <c r="D365" s="57"/>
      <c r="E365" s="58" t="s">
        <v>31</v>
      </c>
      <c r="F365" s="59"/>
      <c r="G365" s="232"/>
      <c r="H365" s="233"/>
      <c r="I365" s="234"/>
      <c r="J365" s="52" t="s">
        <v>34</v>
      </c>
      <c r="K365" s="53"/>
      <c r="L365" s="53"/>
      <c r="M365" s="54"/>
      <c r="N365" s="20"/>
      <c r="V365" s="55"/>
    </row>
    <row r="366" spans="1:22" ht="24" thickTop="1" thickBot="1" x14ac:dyDescent="0.25">
      <c r="A366" s="220">
        <f t="shared" ref="A366" si="84">A362+1</f>
        <v>88</v>
      </c>
      <c r="B366" s="108" t="s">
        <v>23</v>
      </c>
      <c r="C366" s="108" t="s">
        <v>24</v>
      </c>
      <c r="D366" s="108" t="s">
        <v>25</v>
      </c>
      <c r="E366" s="223" t="s">
        <v>26</v>
      </c>
      <c r="F366" s="223"/>
      <c r="G366" s="223" t="s">
        <v>17</v>
      </c>
      <c r="H366" s="224"/>
      <c r="I366" s="112"/>
      <c r="J366" s="42" t="s">
        <v>32</v>
      </c>
      <c r="K366" s="43"/>
      <c r="L366" s="43"/>
      <c r="M366" s="44"/>
      <c r="N366" s="20"/>
      <c r="V366" s="55"/>
    </row>
    <row r="367" spans="1:22" ht="13.5" thickBot="1" x14ac:dyDescent="0.25">
      <c r="A367" s="221"/>
      <c r="B367" s="46"/>
      <c r="C367" s="46"/>
      <c r="D367" s="47"/>
      <c r="E367" s="46"/>
      <c r="F367" s="46"/>
      <c r="G367" s="225"/>
      <c r="H367" s="226"/>
      <c r="I367" s="227"/>
      <c r="J367" s="49" t="s">
        <v>32</v>
      </c>
      <c r="K367" s="49"/>
      <c r="L367" s="49"/>
      <c r="M367" s="50"/>
      <c r="N367" s="20"/>
      <c r="V367" s="55">
        <f>G367</f>
        <v>0</v>
      </c>
    </row>
    <row r="368" spans="1:22" ht="23.25" thickBot="1" x14ac:dyDescent="0.25">
      <c r="A368" s="221"/>
      <c r="B368" s="110" t="s">
        <v>27</v>
      </c>
      <c r="C368" s="110" t="s">
        <v>28</v>
      </c>
      <c r="D368" s="110" t="s">
        <v>29</v>
      </c>
      <c r="E368" s="228" t="s">
        <v>30</v>
      </c>
      <c r="F368" s="228"/>
      <c r="G368" s="229"/>
      <c r="H368" s="230"/>
      <c r="I368" s="231"/>
      <c r="J368" s="52" t="s">
        <v>33</v>
      </c>
      <c r="K368" s="53"/>
      <c r="L368" s="53"/>
      <c r="M368" s="54"/>
      <c r="N368" s="20"/>
      <c r="V368" s="55"/>
    </row>
    <row r="369" spans="1:22" ht="13.5" thickBot="1" x14ac:dyDescent="0.25">
      <c r="A369" s="222"/>
      <c r="B369" s="56"/>
      <c r="C369" s="56"/>
      <c r="D369" s="57"/>
      <c r="E369" s="58" t="s">
        <v>31</v>
      </c>
      <c r="F369" s="59"/>
      <c r="G369" s="232"/>
      <c r="H369" s="233"/>
      <c r="I369" s="234"/>
      <c r="J369" s="52" t="s">
        <v>34</v>
      </c>
      <c r="K369" s="53"/>
      <c r="L369" s="53"/>
      <c r="M369" s="54"/>
      <c r="N369" s="20"/>
      <c r="V369" s="55"/>
    </row>
    <row r="370" spans="1:22" ht="24" thickTop="1" thickBot="1" x14ac:dyDescent="0.25">
      <c r="A370" s="220">
        <f t="shared" ref="A370" si="85">A366+1</f>
        <v>89</v>
      </c>
      <c r="B370" s="108" t="s">
        <v>23</v>
      </c>
      <c r="C370" s="108" t="s">
        <v>24</v>
      </c>
      <c r="D370" s="108" t="s">
        <v>25</v>
      </c>
      <c r="E370" s="223" t="s">
        <v>26</v>
      </c>
      <c r="F370" s="223"/>
      <c r="G370" s="223" t="s">
        <v>17</v>
      </c>
      <c r="H370" s="224"/>
      <c r="I370" s="112"/>
      <c r="J370" s="42" t="s">
        <v>32</v>
      </c>
      <c r="K370" s="43"/>
      <c r="L370" s="43"/>
      <c r="M370" s="44"/>
      <c r="N370" s="20"/>
      <c r="V370" s="55"/>
    </row>
    <row r="371" spans="1:22" ht="13.5" thickBot="1" x14ac:dyDescent="0.25">
      <c r="A371" s="221"/>
      <c r="B371" s="46"/>
      <c r="C371" s="46"/>
      <c r="D371" s="47"/>
      <c r="E371" s="46"/>
      <c r="F371" s="46"/>
      <c r="G371" s="225"/>
      <c r="H371" s="226"/>
      <c r="I371" s="227"/>
      <c r="J371" s="49" t="s">
        <v>32</v>
      </c>
      <c r="K371" s="49"/>
      <c r="L371" s="49"/>
      <c r="M371" s="50"/>
      <c r="N371" s="20"/>
      <c r="V371" s="55">
        <f>G371</f>
        <v>0</v>
      </c>
    </row>
    <row r="372" spans="1:22" ht="23.25" thickBot="1" x14ac:dyDescent="0.25">
      <c r="A372" s="221"/>
      <c r="B372" s="110" t="s">
        <v>27</v>
      </c>
      <c r="C372" s="110" t="s">
        <v>28</v>
      </c>
      <c r="D372" s="110" t="s">
        <v>29</v>
      </c>
      <c r="E372" s="228" t="s">
        <v>30</v>
      </c>
      <c r="F372" s="228"/>
      <c r="G372" s="229"/>
      <c r="H372" s="230"/>
      <c r="I372" s="231"/>
      <c r="J372" s="52" t="s">
        <v>33</v>
      </c>
      <c r="K372" s="53"/>
      <c r="L372" s="53"/>
      <c r="M372" s="54"/>
      <c r="N372" s="20"/>
      <c r="V372" s="55"/>
    </row>
    <row r="373" spans="1:22" ht="13.5" thickBot="1" x14ac:dyDescent="0.25">
      <c r="A373" s="222"/>
      <c r="B373" s="56"/>
      <c r="C373" s="56"/>
      <c r="D373" s="57"/>
      <c r="E373" s="58" t="s">
        <v>31</v>
      </c>
      <c r="F373" s="59"/>
      <c r="G373" s="232"/>
      <c r="H373" s="233"/>
      <c r="I373" s="234"/>
      <c r="J373" s="52" t="s">
        <v>34</v>
      </c>
      <c r="K373" s="53"/>
      <c r="L373" s="53"/>
      <c r="M373" s="54"/>
      <c r="N373" s="20"/>
      <c r="V373" s="55"/>
    </row>
    <row r="374" spans="1:22" ht="24" thickTop="1" thickBot="1" x14ac:dyDescent="0.25">
      <c r="A374" s="220">
        <f t="shared" ref="A374" si="86">A370+1</f>
        <v>90</v>
      </c>
      <c r="B374" s="108" t="s">
        <v>23</v>
      </c>
      <c r="C374" s="108" t="s">
        <v>24</v>
      </c>
      <c r="D374" s="108" t="s">
        <v>25</v>
      </c>
      <c r="E374" s="223" t="s">
        <v>26</v>
      </c>
      <c r="F374" s="223"/>
      <c r="G374" s="223" t="s">
        <v>17</v>
      </c>
      <c r="H374" s="224"/>
      <c r="I374" s="112"/>
      <c r="J374" s="42" t="s">
        <v>32</v>
      </c>
      <c r="K374" s="43"/>
      <c r="L374" s="43"/>
      <c r="M374" s="44"/>
      <c r="N374" s="20"/>
      <c r="V374" s="55"/>
    </row>
    <row r="375" spans="1:22" ht="13.5" thickBot="1" x14ac:dyDescent="0.25">
      <c r="A375" s="221"/>
      <c r="B375" s="46"/>
      <c r="C375" s="46"/>
      <c r="D375" s="47"/>
      <c r="E375" s="46"/>
      <c r="F375" s="46"/>
      <c r="G375" s="225"/>
      <c r="H375" s="226"/>
      <c r="I375" s="227"/>
      <c r="J375" s="49" t="s">
        <v>32</v>
      </c>
      <c r="K375" s="49"/>
      <c r="L375" s="49"/>
      <c r="M375" s="50"/>
      <c r="N375" s="20"/>
      <c r="V375" s="55">
        <f>G375</f>
        <v>0</v>
      </c>
    </row>
    <row r="376" spans="1:22" ht="23.25" thickBot="1" x14ac:dyDescent="0.25">
      <c r="A376" s="221"/>
      <c r="B376" s="110" t="s">
        <v>27</v>
      </c>
      <c r="C376" s="110" t="s">
        <v>28</v>
      </c>
      <c r="D376" s="110" t="s">
        <v>29</v>
      </c>
      <c r="E376" s="228" t="s">
        <v>30</v>
      </c>
      <c r="F376" s="228"/>
      <c r="G376" s="229"/>
      <c r="H376" s="230"/>
      <c r="I376" s="231"/>
      <c r="J376" s="52" t="s">
        <v>33</v>
      </c>
      <c r="K376" s="53"/>
      <c r="L376" s="53"/>
      <c r="M376" s="54"/>
      <c r="N376" s="20"/>
      <c r="V376" s="55"/>
    </row>
    <row r="377" spans="1:22" ht="13.5" thickBot="1" x14ac:dyDescent="0.25">
      <c r="A377" s="222"/>
      <c r="B377" s="56"/>
      <c r="C377" s="56"/>
      <c r="D377" s="57"/>
      <c r="E377" s="58" t="s">
        <v>31</v>
      </c>
      <c r="F377" s="59"/>
      <c r="G377" s="232"/>
      <c r="H377" s="233"/>
      <c r="I377" s="234"/>
      <c r="J377" s="52" t="s">
        <v>34</v>
      </c>
      <c r="K377" s="53"/>
      <c r="L377" s="53"/>
      <c r="M377" s="54"/>
      <c r="N377" s="20"/>
      <c r="V377" s="55"/>
    </row>
    <row r="378" spans="1:22" ht="24" thickTop="1" thickBot="1" x14ac:dyDescent="0.25">
      <c r="A378" s="220">
        <f t="shared" ref="A378" si="87">A374+1</f>
        <v>91</v>
      </c>
      <c r="B378" s="108" t="s">
        <v>23</v>
      </c>
      <c r="C378" s="108" t="s">
        <v>24</v>
      </c>
      <c r="D378" s="108" t="s">
        <v>25</v>
      </c>
      <c r="E378" s="223" t="s">
        <v>26</v>
      </c>
      <c r="F378" s="223"/>
      <c r="G378" s="223" t="s">
        <v>17</v>
      </c>
      <c r="H378" s="224"/>
      <c r="I378" s="112"/>
      <c r="J378" s="42" t="s">
        <v>32</v>
      </c>
      <c r="K378" s="43"/>
      <c r="L378" s="43"/>
      <c r="M378" s="44"/>
      <c r="N378" s="20"/>
      <c r="V378" s="55"/>
    </row>
    <row r="379" spans="1:22" ht="13.5" thickBot="1" x14ac:dyDescent="0.25">
      <c r="A379" s="221"/>
      <c r="B379" s="46"/>
      <c r="C379" s="46"/>
      <c r="D379" s="47"/>
      <c r="E379" s="46"/>
      <c r="F379" s="46"/>
      <c r="G379" s="225"/>
      <c r="H379" s="226"/>
      <c r="I379" s="227"/>
      <c r="J379" s="49" t="s">
        <v>32</v>
      </c>
      <c r="K379" s="49"/>
      <c r="L379" s="49"/>
      <c r="M379" s="50"/>
      <c r="N379" s="20"/>
      <c r="V379" s="55">
        <f>G379</f>
        <v>0</v>
      </c>
    </row>
    <row r="380" spans="1:22" ht="23.25" thickBot="1" x14ac:dyDescent="0.25">
      <c r="A380" s="221"/>
      <c r="B380" s="110" t="s">
        <v>27</v>
      </c>
      <c r="C380" s="110" t="s">
        <v>28</v>
      </c>
      <c r="D380" s="110" t="s">
        <v>29</v>
      </c>
      <c r="E380" s="228" t="s">
        <v>30</v>
      </c>
      <c r="F380" s="228"/>
      <c r="G380" s="229"/>
      <c r="H380" s="230"/>
      <c r="I380" s="231"/>
      <c r="J380" s="52" t="s">
        <v>33</v>
      </c>
      <c r="K380" s="53"/>
      <c r="L380" s="53"/>
      <c r="M380" s="54"/>
      <c r="N380" s="20"/>
      <c r="V380" s="55"/>
    </row>
    <row r="381" spans="1:22" ht="13.5" thickBot="1" x14ac:dyDescent="0.25">
      <c r="A381" s="222"/>
      <c r="B381" s="56"/>
      <c r="C381" s="56"/>
      <c r="D381" s="57"/>
      <c r="E381" s="58" t="s">
        <v>31</v>
      </c>
      <c r="F381" s="59"/>
      <c r="G381" s="232"/>
      <c r="H381" s="233"/>
      <c r="I381" s="234"/>
      <c r="J381" s="52" t="s">
        <v>34</v>
      </c>
      <c r="K381" s="53"/>
      <c r="L381" s="53"/>
      <c r="M381" s="54"/>
      <c r="N381" s="20"/>
      <c r="V381" s="55"/>
    </row>
    <row r="382" spans="1:22" ht="24" thickTop="1" thickBot="1" x14ac:dyDescent="0.25">
      <c r="A382" s="220">
        <f t="shared" ref="A382" si="88">A378+1</f>
        <v>92</v>
      </c>
      <c r="B382" s="108" t="s">
        <v>23</v>
      </c>
      <c r="C382" s="108" t="s">
        <v>24</v>
      </c>
      <c r="D382" s="108" t="s">
        <v>25</v>
      </c>
      <c r="E382" s="223" t="s">
        <v>26</v>
      </c>
      <c r="F382" s="223"/>
      <c r="G382" s="223" t="s">
        <v>17</v>
      </c>
      <c r="H382" s="224"/>
      <c r="I382" s="112"/>
      <c r="J382" s="42" t="s">
        <v>32</v>
      </c>
      <c r="K382" s="43"/>
      <c r="L382" s="43"/>
      <c r="M382" s="44"/>
      <c r="N382" s="20"/>
      <c r="V382" s="55"/>
    </row>
    <row r="383" spans="1:22" ht="13.5" thickBot="1" x14ac:dyDescent="0.25">
      <c r="A383" s="221"/>
      <c r="B383" s="46"/>
      <c r="C383" s="46"/>
      <c r="D383" s="47"/>
      <c r="E383" s="46"/>
      <c r="F383" s="46"/>
      <c r="G383" s="225"/>
      <c r="H383" s="226"/>
      <c r="I383" s="227"/>
      <c r="J383" s="49" t="s">
        <v>32</v>
      </c>
      <c r="K383" s="49"/>
      <c r="L383" s="49"/>
      <c r="M383" s="50"/>
      <c r="N383" s="20"/>
      <c r="V383" s="55">
        <f>G383</f>
        <v>0</v>
      </c>
    </row>
    <row r="384" spans="1:22" ht="23.25" thickBot="1" x14ac:dyDescent="0.25">
      <c r="A384" s="221"/>
      <c r="B384" s="110" t="s">
        <v>27</v>
      </c>
      <c r="C384" s="110" t="s">
        <v>28</v>
      </c>
      <c r="D384" s="110" t="s">
        <v>29</v>
      </c>
      <c r="E384" s="228" t="s">
        <v>30</v>
      </c>
      <c r="F384" s="228"/>
      <c r="G384" s="229"/>
      <c r="H384" s="230"/>
      <c r="I384" s="231"/>
      <c r="J384" s="52" t="s">
        <v>33</v>
      </c>
      <c r="K384" s="53"/>
      <c r="L384" s="53"/>
      <c r="M384" s="54"/>
      <c r="N384" s="20"/>
      <c r="V384" s="55"/>
    </row>
    <row r="385" spans="1:22" ht="13.5" thickBot="1" x14ac:dyDescent="0.25">
      <c r="A385" s="222"/>
      <c r="B385" s="56"/>
      <c r="C385" s="56"/>
      <c r="D385" s="57"/>
      <c r="E385" s="58" t="s">
        <v>31</v>
      </c>
      <c r="F385" s="59"/>
      <c r="G385" s="232"/>
      <c r="H385" s="233"/>
      <c r="I385" s="234"/>
      <c r="J385" s="52" t="s">
        <v>34</v>
      </c>
      <c r="K385" s="53"/>
      <c r="L385" s="53"/>
      <c r="M385" s="54"/>
      <c r="N385" s="20"/>
      <c r="V385" s="55"/>
    </row>
    <row r="386" spans="1:22" ht="24" thickTop="1" thickBot="1" x14ac:dyDescent="0.25">
      <c r="A386" s="220">
        <f t="shared" ref="A386" si="89">A382+1</f>
        <v>93</v>
      </c>
      <c r="B386" s="108" t="s">
        <v>23</v>
      </c>
      <c r="C386" s="108" t="s">
        <v>24</v>
      </c>
      <c r="D386" s="108" t="s">
        <v>25</v>
      </c>
      <c r="E386" s="223" t="s">
        <v>26</v>
      </c>
      <c r="F386" s="223"/>
      <c r="G386" s="223" t="s">
        <v>17</v>
      </c>
      <c r="H386" s="224"/>
      <c r="I386" s="112"/>
      <c r="J386" s="42" t="s">
        <v>32</v>
      </c>
      <c r="K386" s="43"/>
      <c r="L386" s="43"/>
      <c r="M386" s="44"/>
      <c r="N386" s="20"/>
      <c r="V386" s="55"/>
    </row>
    <row r="387" spans="1:22" ht="13.5" thickBot="1" x14ac:dyDescent="0.25">
      <c r="A387" s="221"/>
      <c r="B387" s="46"/>
      <c r="C387" s="46"/>
      <c r="D387" s="47"/>
      <c r="E387" s="46"/>
      <c r="F387" s="46"/>
      <c r="G387" s="225"/>
      <c r="H387" s="226"/>
      <c r="I387" s="227"/>
      <c r="J387" s="49" t="s">
        <v>32</v>
      </c>
      <c r="K387" s="49"/>
      <c r="L387" s="49"/>
      <c r="M387" s="50"/>
      <c r="N387" s="20"/>
      <c r="V387" s="55">
        <f>G387</f>
        <v>0</v>
      </c>
    </row>
    <row r="388" spans="1:22" ht="23.25" thickBot="1" x14ac:dyDescent="0.25">
      <c r="A388" s="221"/>
      <c r="B388" s="110" t="s">
        <v>27</v>
      </c>
      <c r="C388" s="110" t="s">
        <v>28</v>
      </c>
      <c r="D388" s="110" t="s">
        <v>29</v>
      </c>
      <c r="E388" s="228" t="s">
        <v>30</v>
      </c>
      <c r="F388" s="228"/>
      <c r="G388" s="229"/>
      <c r="H388" s="230"/>
      <c r="I388" s="231"/>
      <c r="J388" s="52" t="s">
        <v>33</v>
      </c>
      <c r="K388" s="53"/>
      <c r="L388" s="53"/>
      <c r="M388" s="54"/>
      <c r="N388" s="20"/>
      <c r="V388" s="55"/>
    </row>
    <row r="389" spans="1:22" ht="13.5" thickBot="1" x14ac:dyDescent="0.25">
      <c r="A389" s="222"/>
      <c r="B389" s="56"/>
      <c r="C389" s="56"/>
      <c r="D389" s="57"/>
      <c r="E389" s="58" t="s">
        <v>31</v>
      </c>
      <c r="F389" s="59"/>
      <c r="G389" s="232"/>
      <c r="H389" s="233"/>
      <c r="I389" s="234"/>
      <c r="J389" s="52" t="s">
        <v>34</v>
      </c>
      <c r="K389" s="53"/>
      <c r="L389" s="53"/>
      <c r="M389" s="54"/>
      <c r="N389" s="20"/>
      <c r="V389" s="55"/>
    </row>
    <row r="390" spans="1:22" ht="24" thickTop="1" thickBot="1" x14ac:dyDescent="0.25">
      <c r="A390" s="220">
        <f t="shared" ref="A390" si="90">A386+1</f>
        <v>94</v>
      </c>
      <c r="B390" s="108" t="s">
        <v>23</v>
      </c>
      <c r="C390" s="108" t="s">
        <v>24</v>
      </c>
      <c r="D390" s="108" t="s">
        <v>25</v>
      </c>
      <c r="E390" s="223" t="s">
        <v>26</v>
      </c>
      <c r="F390" s="223"/>
      <c r="G390" s="223" t="s">
        <v>17</v>
      </c>
      <c r="H390" s="224"/>
      <c r="I390" s="112"/>
      <c r="J390" s="42" t="s">
        <v>32</v>
      </c>
      <c r="K390" s="43"/>
      <c r="L390" s="43"/>
      <c r="M390" s="44"/>
      <c r="N390" s="20"/>
      <c r="V390" s="55"/>
    </row>
    <row r="391" spans="1:22" ht="13.5" thickBot="1" x14ac:dyDescent="0.25">
      <c r="A391" s="221"/>
      <c r="B391" s="46"/>
      <c r="C391" s="46"/>
      <c r="D391" s="47"/>
      <c r="E391" s="46"/>
      <c r="F391" s="46"/>
      <c r="G391" s="225"/>
      <c r="H391" s="226"/>
      <c r="I391" s="227"/>
      <c r="J391" s="49" t="s">
        <v>32</v>
      </c>
      <c r="K391" s="49"/>
      <c r="L391" s="49"/>
      <c r="M391" s="50"/>
      <c r="N391" s="20"/>
      <c r="V391" s="55">
        <f>G391</f>
        <v>0</v>
      </c>
    </row>
    <row r="392" spans="1:22" ht="23.25" thickBot="1" x14ac:dyDescent="0.25">
      <c r="A392" s="221"/>
      <c r="B392" s="110" t="s">
        <v>27</v>
      </c>
      <c r="C392" s="110" t="s">
        <v>28</v>
      </c>
      <c r="D392" s="110" t="s">
        <v>29</v>
      </c>
      <c r="E392" s="228" t="s">
        <v>30</v>
      </c>
      <c r="F392" s="228"/>
      <c r="G392" s="229"/>
      <c r="H392" s="230"/>
      <c r="I392" s="231"/>
      <c r="J392" s="52" t="s">
        <v>33</v>
      </c>
      <c r="K392" s="53"/>
      <c r="L392" s="53"/>
      <c r="M392" s="54"/>
      <c r="N392" s="20"/>
      <c r="V392" s="55"/>
    </row>
    <row r="393" spans="1:22" ht="13.5" thickBot="1" x14ac:dyDescent="0.25">
      <c r="A393" s="222"/>
      <c r="B393" s="56"/>
      <c r="C393" s="56"/>
      <c r="D393" s="57"/>
      <c r="E393" s="58" t="s">
        <v>31</v>
      </c>
      <c r="F393" s="59"/>
      <c r="G393" s="232"/>
      <c r="H393" s="233"/>
      <c r="I393" s="234"/>
      <c r="J393" s="52" t="s">
        <v>34</v>
      </c>
      <c r="K393" s="53"/>
      <c r="L393" s="53"/>
      <c r="M393" s="54"/>
      <c r="N393" s="20"/>
      <c r="V393" s="55"/>
    </row>
    <row r="394" spans="1:22" ht="24" thickTop="1" thickBot="1" x14ac:dyDescent="0.25">
      <c r="A394" s="220">
        <f t="shared" ref="A394" si="91">A390+1</f>
        <v>95</v>
      </c>
      <c r="B394" s="108" t="s">
        <v>23</v>
      </c>
      <c r="C394" s="108" t="s">
        <v>24</v>
      </c>
      <c r="D394" s="108" t="s">
        <v>25</v>
      </c>
      <c r="E394" s="223" t="s">
        <v>26</v>
      </c>
      <c r="F394" s="223"/>
      <c r="G394" s="223" t="s">
        <v>17</v>
      </c>
      <c r="H394" s="224"/>
      <c r="I394" s="112"/>
      <c r="J394" s="42" t="s">
        <v>32</v>
      </c>
      <c r="K394" s="43"/>
      <c r="L394" s="43"/>
      <c r="M394" s="44"/>
      <c r="N394" s="20"/>
      <c r="V394" s="55"/>
    </row>
    <row r="395" spans="1:22" ht="13.5" thickBot="1" x14ac:dyDescent="0.25">
      <c r="A395" s="221"/>
      <c r="B395" s="46"/>
      <c r="C395" s="46"/>
      <c r="D395" s="47"/>
      <c r="E395" s="46"/>
      <c r="F395" s="46"/>
      <c r="G395" s="225"/>
      <c r="H395" s="226"/>
      <c r="I395" s="227"/>
      <c r="J395" s="49" t="s">
        <v>32</v>
      </c>
      <c r="K395" s="49"/>
      <c r="L395" s="49"/>
      <c r="M395" s="50"/>
      <c r="N395" s="20"/>
      <c r="V395" s="55">
        <f>G395</f>
        <v>0</v>
      </c>
    </row>
    <row r="396" spans="1:22" ht="23.25" thickBot="1" x14ac:dyDescent="0.25">
      <c r="A396" s="221"/>
      <c r="B396" s="110" t="s">
        <v>27</v>
      </c>
      <c r="C396" s="110" t="s">
        <v>28</v>
      </c>
      <c r="D396" s="110" t="s">
        <v>29</v>
      </c>
      <c r="E396" s="228" t="s">
        <v>30</v>
      </c>
      <c r="F396" s="228"/>
      <c r="G396" s="229"/>
      <c r="H396" s="230"/>
      <c r="I396" s="231"/>
      <c r="J396" s="52" t="s">
        <v>33</v>
      </c>
      <c r="K396" s="53"/>
      <c r="L396" s="53"/>
      <c r="M396" s="54"/>
      <c r="N396" s="20"/>
      <c r="V396" s="55"/>
    </row>
    <row r="397" spans="1:22" ht="13.5" thickBot="1" x14ac:dyDescent="0.25">
      <c r="A397" s="222"/>
      <c r="B397" s="56"/>
      <c r="C397" s="56"/>
      <c r="D397" s="57"/>
      <c r="E397" s="58" t="s">
        <v>31</v>
      </c>
      <c r="F397" s="59"/>
      <c r="G397" s="232"/>
      <c r="H397" s="233"/>
      <c r="I397" s="234"/>
      <c r="J397" s="52" t="s">
        <v>34</v>
      </c>
      <c r="K397" s="53"/>
      <c r="L397" s="53"/>
      <c r="M397" s="54"/>
      <c r="N397" s="20"/>
      <c r="V397" s="55"/>
    </row>
    <row r="398" spans="1:22" ht="24" thickTop="1" thickBot="1" x14ac:dyDescent="0.25">
      <c r="A398" s="220">
        <f t="shared" ref="A398" si="92">A394+1</f>
        <v>96</v>
      </c>
      <c r="B398" s="108" t="s">
        <v>23</v>
      </c>
      <c r="C398" s="108" t="s">
        <v>24</v>
      </c>
      <c r="D398" s="108" t="s">
        <v>25</v>
      </c>
      <c r="E398" s="223" t="s">
        <v>26</v>
      </c>
      <c r="F398" s="223"/>
      <c r="G398" s="223" t="s">
        <v>17</v>
      </c>
      <c r="H398" s="224"/>
      <c r="I398" s="112"/>
      <c r="J398" s="42" t="s">
        <v>32</v>
      </c>
      <c r="K398" s="43"/>
      <c r="L398" s="43"/>
      <c r="M398" s="44"/>
      <c r="N398" s="20"/>
      <c r="V398" s="55"/>
    </row>
    <row r="399" spans="1:22" ht="13.5" thickBot="1" x14ac:dyDescent="0.25">
      <c r="A399" s="221"/>
      <c r="B399" s="46"/>
      <c r="C399" s="46"/>
      <c r="D399" s="47"/>
      <c r="E399" s="46"/>
      <c r="F399" s="46"/>
      <c r="G399" s="225"/>
      <c r="H399" s="226"/>
      <c r="I399" s="227"/>
      <c r="J399" s="49" t="s">
        <v>32</v>
      </c>
      <c r="K399" s="49"/>
      <c r="L399" s="49"/>
      <c r="M399" s="50"/>
      <c r="N399" s="20"/>
      <c r="V399" s="55">
        <f>G399</f>
        <v>0</v>
      </c>
    </row>
    <row r="400" spans="1:22" ht="23.25" thickBot="1" x14ac:dyDescent="0.25">
      <c r="A400" s="221"/>
      <c r="B400" s="110" t="s">
        <v>27</v>
      </c>
      <c r="C400" s="110" t="s">
        <v>28</v>
      </c>
      <c r="D400" s="110" t="s">
        <v>29</v>
      </c>
      <c r="E400" s="228" t="s">
        <v>30</v>
      </c>
      <c r="F400" s="228"/>
      <c r="G400" s="229"/>
      <c r="H400" s="230"/>
      <c r="I400" s="231"/>
      <c r="J400" s="52" t="s">
        <v>33</v>
      </c>
      <c r="K400" s="53"/>
      <c r="L400" s="53"/>
      <c r="M400" s="54"/>
      <c r="N400" s="20"/>
      <c r="V400" s="55"/>
    </row>
    <row r="401" spans="1:22" ht="13.5" thickBot="1" x14ac:dyDescent="0.25">
      <c r="A401" s="222"/>
      <c r="B401" s="56"/>
      <c r="C401" s="56"/>
      <c r="D401" s="57"/>
      <c r="E401" s="58" t="s">
        <v>31</v>
      </c>
      <c r="F401" s="59"/>
      <c r="G401" s="232"/>
      <c r="H401" s="233"/>
      <c r="I401" s="234"/>
      <c r="J401" s="52" t="s">
        <v>34</v>
      </c>
      <c r="K401" s="53"/>
      <c r="L401" s="53"/>
      <c r="M401" s="54"/>
      <c r="N401" s="20"/>
      <c r="V401" s="55"/>
    </row>
    <row r="402" spans="1:22" ht="24" thickTop="1" thickBot="1" x14ac:dyDescent="0.25">
      <c r="A402" s="220">
        <f t="shared" ref="A402" si="93">A398+1</f>
        <v>97</v>
      </c>
      <c r="B402" s="108" t="s">
        <v>23</v>
      </c>
      <c r="C402" s="108" t="s">
        <v>24</v>
      </c>
      <c r="D402" s="108" t="s">
        <v>25</v>
      </c>
      <c r="E402" s="223" t="s">
        <v>26</v>
      </c>
      <c r="F402" s="223"/>
      <c r="G402" s="223" t="s">
        <v>17</v>
      </c>
      <c r="H402" s="224"/>
      <c r="I402" s="112"/>
      <c r="J402" s="42" t="s">
        <v>32</v>
      </c>
      <c r="K402" s="43"/>
      <c r="L402" s="43"/>
      <c r="M402" s="44"/>
      <c r="N402" s="20"/>
      <c r="V402" s="55"/>
    </row>
    <row r="403" spans="1:22" ht="13.5" thickBot="1" x14ac:dyDescent="0.25">
      <c r="A403" s="221"/>
      <c r="B403" s="46"/>
      <c r="C403" s="46"/>
      <c r="D403" s="47"/>
      <c r="E403" s="46"/>
      <c r="F403" s="46"/>
      <c r="G403" s="225"/>
      <c r="H403" s="226"/>
      <c r="I403" s="227"/>
      <c r="J403" s="49" t="s">
        <v>32</v>
      </c>
      <c r="K403" s="49"/>
      <c r="L403" s="49"/>
      <c r="M403" s="50"/>
      <c r="N403" s="20"/>
      <c r="V403" s="55">
        <f>G403</f>
        <v>0</v>
      </c>
    </row>
    <row r="404" spans="1:22" ht="23.25" thickBot="1" x14ac:dyDescent="0.25">
      <c r="A404" s="221"/>
      <c r="B404" s="110" t="s">
        <v>27</v>
      </c>
      <c r="C404" s="110" t="s">
        <v>28</v>
      </c>
      <c r="D404" s="110" t="s">
        <v>29</v>
      </c>
      <c r="E404" s="228" t="s">
        <v>30</v>
      </c>
      <c r="F404" s="228"/>
      <c r="G404" s="229"/>
      <c r="H404" s="230"/>
      <c r="I404" s="231"/>
      <c r="J404" s="52" t="s">
        <v>33</v>
      </c>
      <c r="K404" s="53"/>
      <c r="L404" s="53"/>
      <c r="M404" s="54"/>
      <c r="N404" s="20"/>
      <c r="V404" s="55"/>
    </row>
    <row r="405" spans="1:22" ht="13.5" thickBot="1" x14ac:dyDescent="0.25">
      <c r="A405" s="222"/>
      <c r="B405" s="56"/>
      <c r="C405" s="56"/>
      <c r="D405" s="57"/>
      <c r="E405" s="58" t="s">
        <v>31</v>
      </c>
      <c r="F405" s="59"/>
      <c r="G405" s="232"/>
      <c r="H405" s="233"/>
      <c r="I405" s="234"/>
      <c r="J405" s="52" t="s">
        <v>34</v>
      </c>
      <c r="K405" s="53"/>
      <c r="L405" s="53"/>
      <c r="M405" s="54"/>
      <c r="N405" s="20"/>
      <c r="V405" s="55"/>
    </row>
    <row r="406" spans="1:22" ht="24" thickTop="1" thickBot="1" x14ac:dyDescent="0.25">
      <c r="A406" s="220">
        <f t="shared" ref="A406" si="94">A402+1</f>
        <v>98</v>
      </c>
      <c r="B406" s="108" t="s">
        <v>23</v>
      </c>
      <c r="C406" s="108" t="s">
        <v>24</v>
      </c>
      <c r="D406" s="108" t="s">
        <v>25</v>
      </c>
      <c r="E406" s="223" t="s">
        <v>26</v>
      </c>
      <c r="F406" s="223"/>
      <c r="G406" s="223" t="s">
        <v>17</v>
      </c>
      <c r="H406" s="224"/>
      <c r="I406" s="112"/>
      <c r="J406" s="42" t="s">
        <v>32</v>
      </c>
      <c r="K406" s="43"/>
      <c r="L406" s="43"/>
      <c r="M406" s="44"/>
      <c r="N406" s="20"/>
      <c r="V406" s="55"/>
    </row>
    <row r="407" spans="1:22" ht="13.5" thickBot="1" x14ac:dyDescent="0.25">
      <c r="A407" s="221"/>
      <c r="B407" s="46"/>
      <c r="C407" s="46"/>
      <c r="D407" s="47"/>
      <c r="E407" s="46"/>
      <c r="F407" s="46"/>
      <c r="G407" s="225"/>
      <c r="H407" s="226"/>
      <c r="I407" s="227"/>
      <c r="J407" s="49" t="s">
        <v>32</v>
      </c>
      <c r="K407" s="49"/>
      <c r="L407" s="49"/>
      <c r="M407" s="50"/>
      <c r="N407" s="20"/>
      <c r="V407" s="55">
        <f>G407</f>
        <v>0</v>
      </c>
    </row>
    <row r="408" spans="1:22" ht="23.25" thickBot="1" x14ac:dyDescent="0.25">
      <c r="A408" s="221"/>
      <c r="B408" s="110" t="s">
        <v>27</v>
      </c>
      <c r="C408" s="110" t="s">
        <v>28</v>
      </c>
      <c r="D408" s="110" t="s">
        <v>29</v>
      </c>
      <c r="E408" s="228" t="s">
        <v>30</v>
      </c>
      <c r="F408" s="228"/>
      <c r="G408" s="229"/>
      <c r="H408" s="230"/>
      <c r="I408" s="231"/>
      <c r="J408" s="52" t="s">
        <v>33</v>
      </c>
      <c r="K408" s="53"/>
      <c r="L408" s="53"/>
      <c r="M408" s="54"/>
      <c r="N408" s="20"/>
      <c r="V408" s="55"/>
    </row>
    <row r="409" spans="1:22" ht="13.5" thickBot="1" x14ac:dyDescent="0.25">
      <c r="A409" s="222"/>
      <c r="B409" s="56"/>
      <c r="C409" s="56"/>
      <c r="D409" s="57"/>
      <c r="E409" s="58" t="s">
        <v>31</v>
      </c>
      <c r="F409" s="59"/>
      <c r="G409" s="232"/>
      <c r="H409" s="233"/>
      <c r="I409" s="234"/>
      <c r="J409" s="52" t="s">
        <v>34</v>
      </c>
      <c r="K409" s="53"/>
      <c r="L409" s="53"/>
      <c r="M409" s="54"/>
      <c r="N409" s="20"/>
      <c r="V409" s="55"/>
    </row>
    <row r="410" spans="1:22" ht="24" thickTop="1" thickBot="1" x14ac:dyDescent="0.25">
      <c r="A410" s="220">
        <f t="shared" ref="A410" si="95">A406+1</f>
        <v>99</v>
      </c>
      <c r="B410" s="108" t="s">
        <v>23</v>
      </c>
      <c r="C410" s="108" t="s">
        <v>24</v>
      </c>
      <c r="D410" s="108" t="s">
        <v>25</v>
      </c>
      <c r="E410" s="223" t="s">
        <v>26</v>
      </c>
      <c r="F410" s="223"/>
      <c r="G410" s="223" t="s">
        <v>17</v>
      </c>
      <c r="H410" s="224"/>
      <c r="I410" s="112"/>
      <c r="J410" s="42" t="s">
        <v>32</v>
      </c>
      <c r="K410" s="43"/>
      <c r="L410" s="43"/>
      <c r="M410" s="44"/>
      <c r="N410" s="20"/>
      <c r="V410" s="55"/>
    </row>
    <row r="411" spans="1:22" ht="13.5" thickBot="1" x14ac:dyDescent="0.25">
      <c r="A411" s="221"/>
      <c r="B411" s="46"/>
      <c r="C411" s="46"/>
      <c r="D411" s="47"/>
      <c r="E411" s="46"/>
      <c r="F411" s="46"/>
      <c r="G411" s="225"/>
      <c r="H411" s="226"/>
      <c r="I411" s="227"/>
      <c r="J411" s="49" t="s">
        <v>32</v>
      </c>
      <c r="K411" s="49"/>
      <c r="L411" s="49"/>
      <c r="M411" s="50"/>
      <c r="N411" s="20"/>
      <c r="V411" s="55">
        <f>G411</f>
        <v>0</v>
      </c>
    </row>
    <row r="412" spans="1:22" ht="23.25" thickBot="1" x14ac:dyDescent="0.25">
      <c r="A412" s="221"/>
      <c r="B412" s="110" t="s">
        <v>27</v>
      </c>
      <c r="C412" s="110" t="s">
        <v>28</v>
      </c>
      <c r="D412" s="110" t="s">
        <v>29</v>
      </c>
      <c r="E412" s="228" t="s">
        <v>30</v>
      </c>
      <c r="F412" s="228"/>
      <c r="G412" s="229"/>
      <c r="H412" s="230"/>
      <c r="I412" s="231"/>
      <c r="J412" s="52" t="s">
        <v>33</v>
      </c>
      <c r="K412" s="53"/>
      <c r="L412" s="53"/>
      <c r="M412" s="54"/>
      <c r="N412" s="20"/>
      <c r="V412" s="55"/>
    </row>
    <row r="413" spans="1:22" ht="13.5" thickBot="1" x14ac:dyDescent="0.25">
      <c r="A413" s="222"/>
      <c r="B413" s="56"/>
      <c r="C413" s="56"/>
      <c r="D413" s="57"/>
      <c r="E413" s="58" t="s">
        <v>31</v>
      </c>
      <c r="F413" s="59"/>
      <c r="G413" s="232"/>
      <c r="H413" s="233"/>
      <c r="I413" s="234"/>
      <c r="J413" s="52" t="s">
        <v>34</v>
      </c>
      <c r="K413" s="53"/>
      <c r="L413" s="53"/>
      <c r="M413" s="54"/>
      <c r="N413" s="20"/>
      <c r="V413" s="55"/>
    </row>
    <row r="414" spans="1:22" ht="24" thickTop="1" thickBot="1" x14ac:dyDescent="0.25">
      <c r="A414" s="220">
        <f t="shared" ref="A414" si="96">A410+1</f>
        <v>100</v>
      </c>
      <c r="B414" s="108" t="s">
        <v>23</v>
      </c>
      <c r="C414" s="108" t="s">
        <v>24</v>
      </c>
      <c r="D414" s="108" t="s">
        <v>25</v>
      </c>
      <c r="E414" s="223" t="s">
        <v>26</v>
      </c>
      <c r="F414" s="223"/>
      <c r="G414" s="223" t="s">
        <v>17</v>
      </c>
      <c r="H414" s="224"/>
      <c r="I414" s="112"/>
      <c r="J414" s="42" t="s">
        <v>32</v>
      </c>
      <c r="K414" s="43"/>
      <c r="L414" s="43"/>
      <c r="M414" s="44"/>
      <c r="N414" s="20"/>
      <c r="V414" s="55"/>
    </row>
    <row r="415" spans="1:22" ht="13.5" thickBot="1" x14ac:dyDescent="0.25">
      <c r="A415" s="221"/>
      <c r="B415" s="46"/>
      <c r="C415" s="46"/>
      <c r="D415" s="47"/>
      <c r="E415" s="46"/>
      <c r="F415" s="46"/>
      <c r="G415" s="225"/>
      <c r="H415" s="226"/>
      <c r="I415" s="227"/>
      <c r="J415" s="49" t="s">
        <v>32</v>
      </c>
      <c r="K415" s="49"/>
      <c r="L415" s="49"/>
      <c r="M415" s="50"/>
      <c r="N415" s="20"/>
      <c r="V415" s="55">
        <f>G415</f>
        <v>0</v>
      </c>
    </row>
    <row r="416" spans="1:22" ht="23.25" thickBot="1" x14ac:dyDescent="0.25">
      <c r="A416" s="221"/>
      <c r="B416" s="110" t="s">
        <v>27</v>
      </c>
      <c r="C416" s="110" t="s">
        <v>28</v>
      </c>
      <c r="D416" s="110" t="s">
        <v>29</v>
      </c>
      <c r="E416" s="228" t="s">
        <v>30</v>
      </c>
      <c r="F416" s="228"/>
      <c r="G416" s="229"/>
      <c r="H416" s="230"/>
      <c r="I416" s="231"/>
      <c r="J416" s="52" t="s">
        <v>33</v>
      </c>
      <c r="K416" s="53"/>
      <c r="L416" s="53"/>
      <c r="M416" s="54"/>
      <c r="N416" s="20"/>
    </row>
    <row r="417" spans="1:14" ht="13.5" thickBot="1" x14ac:dyDescent="0.25">
      <c r="A417" s="222"/>
      <c r="B417" s="57"/>
      <c r="C417" s="57"/>
      <c r="D417" s="57"/>
      <c r="E417" s="64" t="s">
        <v>31</v>
      </c>
      <c r="F417" s="65"/>
      <c r="G417" s="232"/>
      <c r="H417" s="233"/>
      <c r="I417" s="234"/>
      <c r="J417" s="66" t="s">
        <v>34</v>
      </c>
      <c r="K417" s="67"/>
      <c r="L417" s="67"/>
      <c r="M417" s="68"/>
      <c r="N417" s="20"/>
    </row>
    <row r="418" spans="1:14" ht="13.5" thickTop="1" x14ac:dyDescent="0.2"/>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Benefit Source" prompt="List the benefit source here." sqref="G407:I407 G19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7:I1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 bottom="0.25" header="0.3" footer="0.3"/>
  <pageSetup fitToHeight="0" orientation="landscape" blackAndWhite="1"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L9" sqref="L9:M11"/>
    </sheetView>
  </sheetViews>
  <sheetFormatPr defaultColWidth="8.85546875" defaultRowHeight="12.75" x14ac:dyDescent="0.2"/>
  <cols>
    <col min="1" max="1" width="3.85546875" style="188" customWidth="1"/>
    <col min="2" max="2" width="16.140625" style="188" customWidth="1"/>
    <col min="3" max="3" width="17.7109375" style="188" customWidth="1"/>
    <col min="4" max="4" width="14.42578125" style="188" customWidth="1"/>
    <col min="5" max="5" width="18.7109375" style="188" hidden="1" customWidth="1"/>
    <col min="6" max="6" width="14.85546875" style="188" customWidth="1"/>
    <col min="7" max="7" width="3" style="188" customWidth="1"/>
    <col min="8" max="8" width="11.28515625" style="188" customWidth="1"/>
    <col min="9" max="9" width="3" style="188" customWidth="1"/>
    <col min="10" max="10" width="12.28515625" style="188" customWidth="1"/>
    <col min="11" max="11" width="9.140625" style="188" customWidth="1"/>
    <col min="12" max="12" width="8.85546875" style="188" customWidth="1"/>
    <col min="13" max="13" width="8" style="188" customWidth="1"/>
    <col min="14" max="14" width="0.140625" style="188" customWidth="1"/>
    <col min="15" max="15" width="8.85546875" style="188"/>
    <col min="16" max="16" width="20.28515625" style="188" bestFit="1" customWidth="1"/>
    <col min="17" max="20" width="8.85546875" style="188"/>
    <col min="21" max="21" width="9.42578125" style="188" customWidth="1"/>
    <col min="22" max="22" width="13.7109375" style="63" customWidth="1"/>
    <col min="23" max="16384" width="8.85546875" style="188"/>
  </cols>
  <sheetData>
    <row r="1" spans="1:19" s="188" customFormat="1" hidden="1" x14ac:dyDescent="0.2"/>
    <row r="2" spans="1:19" s="188" customFormat="1" x14ac:dyDescent="0.2">
      <c r="J2" s="283" t="s">
        <v>0</v>
      </c>
      <c r="K2" s="284"/>
      <c r="L2" s="284"/>
      <c r="M2" s="284"/>
      <c r="P2" s="286"/>
      <c r="Q2" s="286"/>
      <c r="R2" s="286"/>
      <c r="S2" s="286"/>
    </row>
    <row r="3" spans="1:19" s="188" customFormat="1" x14ac:dyDescent="0.2">
      <c r="J3" s="284"/>
      <c r="K3" s="284"/>
      <c r="L3" s="284"/>
      <c r="M3" s="284"/>
      <c r="P3" s="287"/>
      <c r="Q3" s="287"/>
      <c r="R3" s="287"/>
      <c r="S3" s="287"/>
    </row>
    <row r="4" spans="1:19" s="188" customFormat="1" ht="13.5" thickBot="1" x14ac:dyDescent="0.25">
      <c r="J4" s="285"/>
      <c r="K4" s="285"/>
      <c r="L4" s="285"/>
      <c r="M4" s="285"/>
      <c r="P4" s="288"/>
      <c r="Q4" s="288"/>
      <c r="R4" s="288"/>
      <c r="S4" s="288"/>
    </row>
    <row r="5" spans="1:19" s="188" customFormat="1" ht="30" customHeight="1" thickTop="1" thickBot="1" x14ac:dyDescent="0.25">
      <c r="A5" s="289" t="str">
        <f>"1353 Travel Report for "&amp;B9&amp;", "&amp;B10&amp;" for the reporting period "&amp;"Oct 19 - March 20"</f>
        <v>1353 Travel Report for Health and Human Services, HHSPP PSC for the reporting period Oct 19 - March 20</v>
      </c>
      <c r="B5" s="290"/>
      <c r="C5" s="290"/>
      <c r="D5" s="290"/>
      <c r="E5" s="290"/>
      <c r="F5" s="290"/>
      <c r="G5" s="290"/>
      <c r="H5" s="290"/>
      <c r="I5" s="290"/>
      <c r="J5" s="290"/>
      <c r="K5" s="290"/>
      <c r="L5" s="290"/>
      <c r="M5" s="290"/>
      <c r="N5" s="2"/>
      <c r="Q5" s="3"/>
    </row>
    <row r="6" spans="1:19" s="188" customFormat="1" ht="13.5" customHeight="1" thickTop="1" x14ac:dyDescent="0.2">
      <c r="A6" s="291" t="s">
        <v>1</v>
      </c>
      <c r="B6" s="293" t="s">
        <v>2</v>
      </c>
      <c r="C6" s="294"/>
      <c r="D6" s="294"/>
      <c r="E6" s="294"/>
      <c r="F6" s="294"/>
      <c r="G6" s="294"/>
      <c r="H6" s="294"/>
      <c r="I6" s="294"/>
      <c r="J6" s="295"/>
      <c r="K6" s="4" t="s">
        <v>3</v>
      </c>
      <c r="L6" s="4" t="s">
        <v>4</v>
      </c>
      <c r="M6" s="4" t="s">
        <v>5</v>
      </c>
      <c r="N6" s="5"/>
    </row>
    <row r="7" spans="1:19" s="188" customFormat="1" ht="20.25" customHeight="1" thickBot="1" x14ac:dyDescent="0.25">
      <c r="A7" s="291"/>
      <c r="B7" s="296"/>
      <c r="C7" s="297"/>
      <c r="D7" s="297"/>
      <c r="E7" s="297"/>
      <c r="F7" s="297"/>
      <c r="G7" s="297"/>
      <c r="H7" s="297"/>
      <c r="I7" s="297"/>
      <c r="J7" s="298"/>
      <c r="K7" s="6"/>
      <c r="L7" s="134"/>
      <c r="M7" s="7">
        <v>2021</v>
      </c>
      <c r="N7" s="8"/>
    </row>
    <row r="8" spans="1:19" s="188" customFormat="1" ht="27.75" customHeight="1" thickTop="1" thickBot="1" x14ac:dyDescent="0.25">
      <c r="A8" s="291"/>
      <c r="B8" s="299" t="s">
        <v>6</v>
      </c>
      <c r="C8" s="300"/>
      <c r="D8" s="300"/>
      <c r="E8" s="300"/>
      <c r="F8" s="300"/>
      <c r="G8" s="301"/>
      <c r="H8" s="301"/>
      <c r="I8" s="301"/>
      <c r="J8" s="301"/>
      <c r="K8" s="301"/>
      <c r="L8" s="300"/>
      <c r="M8" s="300"/>
      <c r="N8" s="302"/>
    </row>
    <row r="9" spans="1:19" s="188" customFormat="1" ht="18" customHeight="1" thickTop="1" x14ac:dyDescent="0.25">
      <c r="A9" s="291"/>
      <c r="B9" s="303" t="s">
        <v>7</v>
      </c>
      <c r="C9" s="278"/>
      <c r="D9" s="278"/>
      <c r="E9" s="278"/>
      <c r="F9" s="278"/>
      <c r="G9" s="266"/>
      <c r="H9" s="263" t="s">
        <v>9</v>
      </c>
      <c r="I9" s="266" t="s">
        <v>85</v>
      </c>
      <c r="J9" s="344" t="s">
        <v>10</v>
      </c>
      <c r="K9" s="269" t="s">
        <v>8</v>
      </c>
      <c r="L9" s="272" t="s">
        <v>11</v>
      </c>
      <c r="M9" s="273"/>
      <c r="N9" s="9"/>
      <c r="O9" s="10"/>
    </row>
    <row r="10" spans="1:19" s="188" customFormat="1" ht="15.75" customHeight="1" x14ac:dyDescent="0.2">
      <c r="A10" s="291"/>
      <c r="B10" s="277" t="s">
        <v>210</v>
      </c>
      <c r="C10" s="278"/>
      <c r="D10" s="278"/>
      <c r="E10" s="278"/>
      <c r="F10" s="279"/>
      <c r="G10" s="267"/>
      <c r="H10" s="264"/>
      <c r="I10" s="267"/>
      <c r="J10" s="345"/>
      <c r="K10" s="270"/>
      <c r="L10" s="274"/>
      <c r="M10" s="273"/>
      <c r="N10" s="9"/>
      <c r="O10" s="10"/>
    </row>
    <row r="11" spans="1:19" s="188" customFormat="1" ht="13.9" customHeight="1" thickBot="1" x14ac:dyDescent="0.25">
      <c r="A11" s="291"/>
      <c r="B11" s="11" t="s">
        <v>12</v>
      </c>
      <c r="C11" s="12" t="s">
        <v>223</v>
      </c>
      <c r="D11" s="280" t="s">
        <v>224</v>
      </c>
      <c r="E11" s="281"/>
      <c r="F11" s="282"/>
      <c r="G11" s="268"/>
      <c r="H11" s="265"/>
      <c r="I11" s="268"/>
      <c r="J11" s="346"/>
      <c r="K11" s="271"/>
      <c r="L11" s="275"/>
      <c r="M11" s="276"/>
      <c r="N11" s="13"/>
      <c r="O11" s="10"/>
    </row>
    <row r="12" spans="1:19" s="188" customFormat="1" ht="13.5" thickTop="1" x14ac:dyDescent="0.2">
      <c r="A12" s="291"/>
      <c r="B12" s="247" t="s">
        <v>13</v>
      </c>
      <c r="C12" s="249" t="s">
        <v>14</v>
      </c>
      <c r="D12" s="251" t="s">
        <v>15</v>
      </c>
      <c r="E12" s="253" t="s">
        <v>16</v>
      </c>
      <c r="F12" s="254"/>
      <c r="G12" s="257" t="s">
        <v>17</v>
      </c>
      <c r="H12" s="258"/>
      <c r="I12" s="259"/>
      <c r="J12" s="249" t="s">
        <v>18</v>
      </c>
      <c r="K12" s="235" t="s">
        <v>19</v>
      </c>
      <c r="L12" s="237" t="s">
        <v>20</v>
      </c>
      <c r="M12" s="251" t="s">
        <v>21</v>
      </c>
      <c r="N12" s="14"/>
    </row>
    <row r="13" spans="1:19" s="188" customFormat="1" ht="34.5" customHeight="1" thickBot="1" x14ac:dyDescent="0.25">
      <c r="A13" s="292"/>
      <c r="B13" s="248"/>
      <c r="C13" s="250"/>
      <c r="D13" s="252"/>
      <c r="E13" s="255"/>
      <c r="F13" s="256"/>
      <c r="G13" s="260"/>
      <c r="H13" s="261"/>
      <c r="I13" s="262"/>
      <c r="J13" s="304"/>
      <c r="K13" s="236"/>
      <c r="L13" s="238"/>
      <c r="M13" s="304"/>
      <c r="N13" s="15"/>
    </row>
    <row r="14" spans="1:19" s="188" customFormat="1" ht="24" customHeight="1" thickTop="1" thickBot="1" x14ac:dyDescent="0.25">
      <c r="A14" s="220" t="s">
        <v>22</v>
      </c>
      <c r="B14" s="187" t="s">
        <v>23</v>
      </c>
      <c r="C14" s="187" t="s">
        <v>24</v>
      </c>
      <c r="D14" s="187" t="s">
        <v>25</v>
      </c>
      <c r="E14" s="332" t="s">
        <v>26</v>
      </c>
      <c r="F14" s="332"/>
      <c r="G14" s="223" t="s">
        <v>17</v>
      </c>
      <c r="H14" s="224"/>
      <c r="I14" s="189"/>
      <c r="J14" s="19"/>
      <c r="K14" s="19"/>
      <c r="L14" s="19"/>
      <c r="M14" s="19"/>
      <c r="N14" s="20"/>
    </row>
    <row r="15" spans="1:19" s="188" customFormat="1" ht="23.25" thickBot="1" x14ac:dyDescent="0.25">
      <c r="A15" s="221"/>
      <c r="B15" s="21" t="s">
        <v>35</v>
      </c>
      <c r="C15" s="21" t="s">
        <v>36</v>
      </c>
      <c r="D15" s="22">
        <v>40766</v>
      </c>
      <c r="E15" s="23"/>
      <c r="F15" s="24" t="s">
        <v>37</v>
      </c>
      <c r="G15" s="354" t="s">
        <v>38</v>
      </c>
      <c r="H15" s="355"/>
      <c r="I15" s="356"/>
      <c r="J15" s="25" t="s">
        <v>39</v>
      </c>
      <c r="K15" s="26"/>
      <c r="L15" s="27" t="s">
        <v>8</v>
      </c>
      <c r="M15" s="28">
        <v>280</v>
      </c>
      <c r="N15" s="20"/>
    </row>
    <row r="16" spans="1:19" s="188" customFormat="1" ht="23.25" thickBot="1" x14ac:dyDescent="0.25">
      <c r="A16" s="221"/>
      <c r="B16" s="186" t="s">
        <v>27</v>
      </c>
      <c r="C16" s="186" t="s">
        <v>28</v>
      </c>
      <c r="D16" s="186" t="s">
        <v>29</v>
      </c>
      <c r="E16" s="228" t="s">
        <v>30</v>
      </c>
      <c r="F16" s="228"/>
      <c r="G16" s="229"/>
      <c r="H16" s="230"/>
      <c r="I16" s="231"/>
      <c r="J16" s="33" t="s">
        <v>40</v>
      </c>
      <c r="K16" s="27" t="s">
        <v>8</v>
      </c>
      <c r="L16" s="34"/>
      <c r="M16" s="35">
        <v>825</v>
      </c>
      <c r="N16" s="14"/>
    </row>
    <row r="17" spans="1:22" ht="23.25" thickBot="1" x14ac:dyDescent="0.25">
      <c r="A17" s="222"/>
      <c r="B17" s="36" t="s">
        <v>41</v>
      </c>
      <c r="C17" s="36" t="s">
        <v>42</v>
      </c>
      <c r="D17" s="22">
        <v>40767</v>
      </c>
      <c r="E17" s="37" t="s">
        <v>31</v>
      </c>
      <c r="F17" s="24" t="s">
        <v>43</v>
      </c>
      <c r="G17" s="232"/>
      <c r="H17" s="233"/>
      <c r="I17" s="234"/>
      <c r="J17" s="38" t="s">
        <v>44</v>
      </c>
      <c r="K17" s="39"/>
      <c r="L17" s="39" t="s">
        <v>8</v>
      </c>
      <c r="M17" s="40">
        <v>120</v>
      </c>
      <c r="N17" s="20"/>
      <c r="V17" s="188"/>
    </row>
    <row r="18" spans="1:22" ht="23.25" customHeight="1" thickTop="1" x14ac:dyDescent="0.2">
      <c r="A18" s="220">
        <f>1</f>
        <v>1</v>
      </c>
      <c r="B18" s="185" t="s">
        <v>23</v>
      </c>
      <c r="C18" s="185" t="s">
        <v>24</v>
      </c>
      <c r="D18" s="185" t="s">
        <v>25</v>
      </c>
      <c r="E18" s="223" t="s">
        <v>26</v>
      </c>
      <c r="F18" s="223"/>
      <c r="G18" s="241" t="s">
        <v>17</v>
      </c>
      <c r="H18" s="242"/>
      <c r="I18" s="243"/>
      <c r="J18" s="42" t="s">
        <v>32</v>
      </c>
      <c r="K18" s="43"/>
      <c r="L18" s="43"/>
      <c r="M18" s="44"/>
      <c r="N18" s="20"/>
      <c r="V18" s="45"/>
    </row>
    <row r="19" spans="1:22" x14ac:dyDescent="0.2">
      <c r="A19" s="239"/>
      <c r="B19" s="46"/>
      <c r="C19" s="46"/>
      <c r="D19" s="47"/>
      <c r="E19" s="46"/>
      <c r="F19" s="46"/>
      <c r="G19" s="225"/>
      <c r="H19" s="226"/>
      <c r="I19" s="227"/>
      <c r="J19" s="49" t="s">
        <v>32</v>
      </c>
      <c r="K19" s="49"/>
      <c r="L19" s="49"/>
      <c r="M19" s="50"/>
      <c r="N19" s="20"/>
      <c r="V19" s="51"/>
    </row>
    <row r="20" spans="1:22" ht="22.5" x14ac:dyDescent="0.2">
      <c r="A20" s="239"/>
      <c r="B20" s="186" t="s">
        <v>27</v>
      </c>
      <c r="C20" s="186" t="s">
        <v>28</v>
      </c>
      <c r="D20" s="186" t="s">
        <v>29</v>
      </c>
      <c r="E20" s="228" t="s">
        <v>30</v>
      </c>
      <c r="F20" s="228"/>
      <c r="G20" s="229"/>
      <c r="H20" s="230"/>
      <c r="I20" s="231"/>
      <c r="J20" s="52" t="s">
        <v>33</v>
      </c>
      <c r="K20" s="53"/>
      <c r="L20" s="53"/>
      <c r="M20" s="54"/>
      <c r="N20" s="20"/>
      <c r="V20" s="55"/>
    </row>
    <row r="21" spans="1:22" ht="13.5" thickBot="1" x14ac:dyDescent="0.25">
      <c r="A21" s="240"/>
      <c r="B21" s="56"/>
      <c r="C21" s="56"/>
      <c r="D21" s="57"/>
      <c r="E21" s="58" t="s">
        <v>31</v>
      </c>
      <c r="F21" s="59"/>
      <c r="G21" s="244"/>
      <c r="H21" s="245"/>
      <c r="I21" s="246"/>
      <c r="J21" s="52" t="s">
        <v>34</v>
      </c>
      <c r="K21" s="53"/>
      <c r="L21" s="53"/>
      <c r="M21" s="54"/>
      <c r="N21" s="20"/>
      <c r="V21" s="55"/>
    </row>
    <row r="22" spans="1:22" ht="24" thickTop="1" thickBot="1" x14ac:dyDescent="0.25">
      <c r="A22" s="220">
        <f>A18+1</f>
        <v>2</v>
      </c>
      <c r="B22" s="185" t="s">
        <v>23</v>
      </c>
      <c r="C22" s="185" t="s">
        <v>24</v>
      </c>
      <c r="D22" s="185" t="s">
        <v>25</v>
      </c>
      <c r="E22" s="223" t="s">
        <v>26</v>
      </c>
      <c r="F22" s="223"/>
      <c r="G22" s="223" t="s">
        <v>17</v>
      </c>
      <c r="H22" s="224"/>
      <c r="I22" s="189"/>
      <c r="J22" s="42" t="s">
        <v>32</v>
      </c>
      <c r="K22" s="43"/>
      <c r="L22" s="43"/>
      <c r="M22" s="44"/>
      <c r="N22" s="20"/>
      <c r="V22" s="55"/>
    </row>
    <row r="23" spans="1:22" ht="13.5" thickBot="1" x14ac:dyDescent="0.25">
      <c r="A23" s="221"/>
      <c r="B23" s="46"/>
      <c r="C23" s="46"/>
      <c r="D23" s="47"/>
      <c r="E23" s="46"/>
      <c r="F23" s="46"/>
      <c r="G23" s="225"/>
      <c r="H23" s="226"/>
      <c r="I23" s="227"/>
      <c r="J23" s="49" t="s">
        <v>32</v>
      </c>
      <c r="K23" s="49"/>
      <c r="L23" s="49"/>
      <c r="M23" s="50"/>
      <c r="N23" s="20"/>
      <c r="V23" s="55"/>
    </row>
    <row r="24" spans="1:22" ht="23.25" thickBot="1" x14ac:dyDescent="0.25">
      <c r="A24" s="221"/>
      <c r="B24" s="186" t="s">
        <v>27</v>
      </c>
      <c r="C24" s="186" t="s">
        <v>28</v>
      </c>
      <c r="D24" s="186" t="s">
        <v>29</v>
      </c>
      <c r="E24" s="228" t="s">
        <v>30</v>
      </c>
      <c r="F24" s="228"/>
      <c r="G24" s="229"/>
      <c r="H24" s="230"/>
      <c r="I24" s="231"/>
      <c r="J24" s="52" t="s">
        <v>33</v>
      </c>
      <c r="K24" s="53"/>
      <c r="L24" s="53"/>
      <c r="M24" s="54"/>
      <c r="N24" s="20"/>
      <c r="V24" s="55"/>
    </row>
    <row r="25" spans="1:22" ht="13.5" thickBot="1" x14ac:dyDescent="0.25">
      <c r="A25" s="222"/>
      <c r="B25" s="56"/>
      <c r="C25" s="56"/>
      <c r="D25" s="57"/>
      <c r="E25" s="58" t="s">
        <v>31</v>
      </c>
      <c r="F25" s="59"/>
      <c r="G25" s="232"/>
      <c r="H25" s="233"/>
      <c r="I25" s="234"/>
      <c r="J25" s="52" t="s">
        <v>34</v>
      </c>
      <c r="K25" s="53"/>
      <c r="L25" s="53"/>
      <c r="M25" s="54"/>
      <c r="N25" s="20"/>
      <c r="V25" s="55"/>
    </row>
    <row r="26" spans="1:22" ht="24" thickTop="1" thickBot="1" x14ac:dyDescent="0.25">
      <c r="A26" s="220">
        <f>A22+1</f>
        <v>3</v>
      </c>
      <c r="B26" s="185" t="s">
        <v>23</v>
      </c>
      <c r="C26" s="185" t="s">
        <v>24</v>
      </c>
      <c r="D26" s="185" t="s">
        <v>25</v>
      </c>
      <c r="E26" s="223" t="s">
        <v>26</v>
      </c>
      <c r="F26" s="223"/>
      <c r="G26" s="223" t="s">
        <v>17</v>
      </c>
      <c r="H26" s="224"/>
      <c r="I26" s="189"/>
      <c r="J26" s="42" t="s">
        <v>32</v>
      </c>
      <c r="K26" s="43"/>
      <c r="L26" s="43"/>
      <c r="M26" s="44"/>
      <c r="N26" s="20"/>
      <c r="V26" s="55"/>
    </row>
    <row r="27" spans="1:22" ht="13.5" thickBot="1" x14ac:dyDescent="0.25">
      <c r="A27" s="221"/>
      <c r="B27" s="46"/>
      <c r="C27" s="46"/>
      <c r="D27" s="47"/>
      <c r="E27" s="46"/>
      <c r="F27" s="46"/>
      <c r="G27" s="225"/>
      <c r="H27" s="226"/>
      <c r="I27" s="227"/>
      <c r="J27" s="49" t="s">
        <v>32</v>
      </c>
      <c r="K27" s="49"/>
      <c r="L27" s="49"/>
      <c r="M27" s="50"/>
      <c r="N27" s="20"/>
      <c r="V27" s="55"/>
    </row>
    <row r="28" spans="1:22" ht="23.25" thickBot="1" x14ac:dyDescent="0.25">
      <c r="A28" s="221"/>
      <c r="B28" s="186" t="s">
        <v>27</v>
      </c>
      <c r="C28" s="186" t="s">
        <v>28</v>
      </c>
      <c r="D28" s="186" t="s">
        <v>29</v>
      </c>
      <c r="E28" s="228" t="s">
        <v>30</v>
      </c>
      <c r="F28" s="228"/>
      <c r="G28" s="229"/>
      <c r="H28" s="230"/>
      <c r="I28" s="231"/>
      <c r="J28" s="52" t="s">
        <v>33</v>
      </c>
      <c r="K28" s="53"/>
      <c r="L28" s="53"/>
      <c r="M28" s="54"/>
      <c r="N28" s="20"/>
      <c r="V28" s="55"/>
    </row>
    <row r="29" spans="1:22" ht="13.5" thickBot="1" x14ac:dyDescent="0.25">
      <c r="A29" s="222"/>
      <c r="B29" s="56"/>
      <c r="C29" s="56"/>
      <c r="D29" s="57"/>
      <c r="E29" s="58" t="s">
        <v>31</v>
      </c>
      <c r="F29" s="59"/>
      <c r="G29" s="232"/>
      <c r="H29" s="233"/>
      <c r="I29" s="234"/>
      <c r="J29" s="52" t="s">
        <v>34</v>
      </c>
      <c r="K29" s="53"/>
      <c r="L29" s="53"/>
      <c r="M29" s="54"/>
      <c r="N29" s="20"/>
      <c r="V29" s="55"/>
    </row>
    <row r="30" spans="1:22" ht="24" thickTop="1" thickBot="1" x14ac:dyDescent="0.25">
      <c r="A30" s="220">
        <f t="shared" ref="A30" si="0">A26+1</f>
        <v>4</v>
      </c>
      <c r="B30" s="185" t="s">
        <v>23</v>
      </c>
      <c r="C30" s="185" t="s">
        <v>24</v>
      </c>
      <c r="D30" s="185" t="s">
        <v>25</v>
      </c>
      <c r="E30" s="223" t="s">
        <v>26</v>
      </c>
      <c r="F30" s="223"/>
      <c r="G30" s="223" t="s">
        <v>17</v>
      </c>
      <c r="H30" s="224"/>
      <c r="I30" s="189"/>
      <c r="J30" s="42" t="s">
        <v>32</v>
      </c>
      <c r="K30" s="43"/>
      <c r="L30" s="43"/>
      <c r="M30" s="44"/>
      <c r="N30" s="20"/>
      <c r="V30" s="55"/>
    </row>
    <row r="31" spans="1:22" ht="13.5" thickBot="1" x14ac:dyDescent="0.25">
      <c r="A31" s="221"/>
      <c r="B31" s="46"/>
      <c r="C31" s="46"/>
      <c r="D31" s="47"/>
      <c r="E31" s="46"/>
      <c r="F31" s="46"/>
      <c r="G31" s="225"/>
      <c r="H31" s="226"/>
      <c r="I31" s="227"/>
      <c r="J31" s="49" t="s">
        <v>32</v>
      </c>
      <c r="K31" s="49"/>
      <c r="L31" s="49"/>
      <c r="M31" s="50"/>
      <c r="N31" s="20"/>
      <c r="V31" s="55"/>
    </row>
    <row r="32" spans="1:22" ht="23.25" thickBot="1" x14ac:dyDescent="0.25">
      <c r="A32" s="221"/>
      <c r="B32" s="186" t="s">
        <v>27</v>
      </c>
      <c r="C32" s="186" t="s">
        <v>28</v>
      </c>
      <c r="D32" s="186" t="s">
        <v>29</v>
      </c>
      <c r="E32" s="228" t="s">
        <v>30</v>
      </c>
      <c r="F32" s="228"/>
      <c r="G32" s="229"/>
      <c r="H32" s="230"/>
      <c r="I32" s="231"/>
      <c r="J32" s="52" t="s">
        <v>33</v>
      </c>
      <c r="K32" s="53"/>
      <c r="L32" s="53"/>
      <c r="M32" s="54"/>
      <c r="N32" s="20"/>
      <c r="V32" s="55"/>
    </row>
    <row r="33" spans="1:22" ht="13.5" thickBot="1" x14ac:dyDescent="0.25">
      <c r="A33" s="222"/>
      <c r="B33" s="56"/>
      <c r="C33" s="56"/>
      <c r="D33" s="57"/>
      <c r="E33" s="58" t="s">
        <v>31</v>
      </c>
      <c r="F33" s="59"/>
      <c r="G33" s="232"/>
      <c r="H33" s="233"/>
      <c r="I33" s="234"/>
      <c r="J33" s="52" t="s">
        <v>34</v>
      </c>
      <c r="K33" s="53"/>
      <c r="L33" s="53"/>
      <c r="M33" s="54"/>
      <c r="N33" s="20"/>
      <c r="V33" s="55"/>
    </row>
    <row r="34" spans="1:22" ht="24" thickTop="1" thickBot="1" x14ac:dyDescent="0.25">
      <c r="A34" s="220">
        <f t="shared" ref="A34" si="1">A30+1</f>
        <v>5</v>
      </c>
      <c r="B34" s="185" t="s">
        <v>23</v>
      </c>
      <c r="C34" s="185" t="s">
        <v>24</v>
      </c>
      <c r="D34" s="185" t="s">
        <v>25</v>
      </c>
      <c r="E34" s="223" t="s">
        <v>26</v>
      </c>
      <c r="F34" s="223"/>
      <c r="G34" s="223" t="s">
        <v>17</v>
      </c>
      <c r="H34" s="224"/>
      <c r="I34" s="189"/>
      <c r="J34" s="42" t="s">
        <v>32</v>
      </c>
      <c r="K34" s="43"/>
      <c r="L34" s="43"/>
      <c r="M34" s="44"/>
      <c r="N34" s="20"/>
      <c r="V34" s="55"/>
    </row>
    <row r="35" spans="1:22" ht="13.5" thickBot="1" x14ac:dyDescent="0.25">
      <c r="A35" s="221"/>
      <c r="B35" s="46"/>
      <c r="C35" s="46"/>
      <c r="D35" s="47"/>
      <c r="E35" s="46"/>
      <c r="F35" s="46"/>
      <c r="G35" s="225"/>
      <c r="H35" s="226"/>
      <c r="I35" s="227"/>
      <c r="J35" s="49" t="s">
        <v>32</v>
      </c>
      <c r="K35" s="49"/>
      <c r="L35" s="49"/>
      <c r="M35" s="50"/>
      <c r="N35" s="20"/>
      <c r="V35" s="55"/>
    </row>
    <row r="36" spans="1:22" ht="23.25" thickBot="1" x14ac:dyDescent="0.25">
      <c r="A36" s="221"/>
      <c r="B36" s="186" t="s">
        <v>27</v>
      </c>
      <c r="C36" s="186" t="s">
        <v>28</v>
      </c>
      <c r="D36" s="186" t="s">
        <v>29</v>
      </c>
      <c r="E36" s="228" t="s">
        <v>30</v>
      </c>
      <c r="F36" s="228"/>
      <c r="G36" s="229"/>
      <c r="H36" s="230"/>
      <c r="I36" s="231"/>
      <c r="J36" s="52" t="s">
        <v>33</v>
      </c>
      <c r="K36" s="53"/>
      <c r="L36" s="53"/>
      <c r="M36" s="54"/>
      <c r="N36" s="20"/>
      <c r="V36" s="55"/>
    </row>
    <row r="37" spans="1:22" ht="13.5" thickBot="1" x14ac:dyDescent="0.25">
      <c r="A37" s="222"/>
      <c r="B37" s="56"/>
      <c r="C37" s="56"/>
      <c r="D37" s="57"/>
      <c r="E37" s="58" t="s">
        <v>31</v>
      </c>
      <c r="F37" s="59"/>
      <c r="G37" s="232"/>
      <c r="H37" s="233"/>
      <c r="I37" s="234"/>
      <c r="J37" s="52" t="s">
        <v>34</v>
      </c>
      <c r="K37" s="53"/>
      <c r="L37" s="53"/>
      <c r="M37" s="54"/>
      <c r="N37" s="20"/>
      <c r="V37" s="55"/>
    </row>
    <row r="38" spans="1:22" ht="24" thickTop="1" thickBot="1" x14ac:dyDescent="0.25">
      <c r="A38" s="220">
        <f t="shared" ref="A38" si="2">A34+1</f>
        <v>6</v>
      </c>
      <c r="B38" s="185" t="s">
        <v>23</v>
      </c>
      <c r="C38" s="185" t="s">
        <v>24</v>
      </c>
      <c r="D38" s="185" t="s">
        <v>25</v>
      </c>
      <c r="E38" s="223" t="s">
        <v>26</v>
      </c>
      <c r="F38" s="223"/>
      <c r="G38" s="223" t="s">
        <v>17</v>
      </c>
      <c r="H38" s="224"/>
      <c r="I38" s="189"/>
      <c r="J38" s="42" t="s">
        <v>32</v>
      </c>
      <c r="K38" s="43"/>
      <c r="L38" s="43"/>
      <c r="M38" s="44"/>
      <c r="N38" s="20"/>
      <c r="V38" s="55"/>
    </row>
    <row r="39" spans="1:22" ht="13.5" thickBot="1" x14ac:dyDescent="0.25">
      <c r="A39" s="221"/>
      <c r="B39" s="46"/>
      <c r="C39" s="46"/>
      <c r="D39" s="47"/>
      <c r="E39" s="46"/>
      <c r="F39" s="46"/>
      <c r="G39" s="225"/>
      <c r="H39" s="226"/>
      <c r="I39" s="227"/>
      <c r="J39" s="49" t="s">
        <v>32</v>
      </c>
      <c r="K39" s="49"/>
      <c r="L39" s="49"/>
      <c r="M39" s="50"/>
      <c r="N39" s="20"/>
      <c r="V39" s="55"/>
    </row>
    <row r="40" spans="1:22" ht="23.25" thickBot="1" x14ac:dyDescent="0.25">
      <c r="A40" s="221"/>
      <c r="B40" s="186" t="s">
        <v>27</v>
      </c>
      <c r="C40" s="186" t="s">
        <v>28</v>
      </c>
      <c r="D40" s="186" t="s">
        <v>29</v>
      </c>
      <c r="E40" s="228" t="s">
        <v>30</v>
      </c>
      <c r="F40" s="228"/>
      <c r="G40" s="229"/>
      <c r="H40" s="230"/>
      <c r="I40" s="231"/>
      <c r="J40" s="52" t="s">
        <v>33</v>
      </c>
      <c r="K40" s="53"/>
      <c r="L40" s="53"/>
      <c r="M40" s="54"/>
      <c r="N40" s="20"/>
      <c r="V40" s="55"/>
    </row>
    <row r="41" spans="1:22" ht="13.5" thickBot="1" x14ac:dyDescent="0.25">
      <c r="A41" s="222"/>
      <c r="B41" s="56"/>
      <c r="C41" s="56"/>
      <c r="D41" s="57"/>
      <c r="E41" s="58" t="s">
        <v>31</v>
      </c>
      <c r="F41" s="59"/>
      <c r="G41" s="232"/>
      <c r="H41" s="233"/>
      <c r="I41" s="234"/>
      <c r="J41" s="52" t="s">
        <v>34</v>
      </c>
      <c r="K41" s="53"/>
      <c r="L41" s="53"/>
      <c r="M41" s="54"/>
      <c r="N41" s="20"/>
      <c r="V41" s="55"/>
    </row>
    <row r="42" spans="1:22" ht="24" thickTop="1" thickBot="1" x14ac:dyDescent="0.25">
      <c r="A42" s="220">
        <f t="shared" ref="A42" si="3">A38+1</f>
        <v>7</v>
      </c>
      <c r="B42" s="185" t="s">
        <v>23</v>
      </c>
      <c r="C42" s="185" t="s">
        <v>24</v>
      </c>
      <c r="D42" s="185" t="s">
        <v>25</v>
      </c>
      <c r="E42" s="223" t="s">
        <v>26</v>
      </c>
      <c r="F42" s="223"/>
      <c r="G42" s="223" t="s">
        <v>17</v>
      </c>
      <c r="H42" s="224"/>
      <c r="I42" s="189"/>
      <c r="J42" s="42" t="s">
        <v>32</v>
      </c>
      <c r="K42" s="43"/>
      <c r="L42" s="43"/>
      <c r="M42" s="44"/>
      <c r="N42" s="20"/>
      <c r="V42" s="55"/>
    </row>
    <row r="43" spans="1:22" ht="13.5" thickBot="1" x14ac:dyDescent="0.25">
      <c r="A43" s="221"/>
      <c r="B43" s="46"/>
      <c r="C43" s="46"/>
      <c r="D43" s="47"/>
      <c r="E43" s="46"/>
      <c r="F43" s="46"/>
      <c r="G43" s="225"/>
      <c r="H43" s="226"/>
      <c r="I43" s="227"/>
      <c r="J43" s="49" t="s">
        <v>32</v>
      </c>
      <c r="K43" s="49"/>
      <c r="L43" s="49"/>
      <c r="M43" s="50"/>
      <c r="N43" s="20"/>
      <c r="V43" s="55"/>
    </row>
    <row r="44" spans="1:22" ht="23.25" thickBot="1" x14ac:dyDescent="0.25">
      <c r="A44" s="221"/>
      <c r="B44" s="186" t="s">
        <v>27</v>
      </c>
      <c r="C44" s="186" t="s">
        <v>28</v>
      </c>
      <c r="D44" s="186" t="s">
        <v>29</v>
      </c>
      <c r="E44" s="228" t="s">
        <v>30</v>
      </c>
      <c r="F44" s="228"/>
      <c r="G44" s="229"/>
      <c r="H44" s="230"/>
      <c r="I44" s="231"/>
      <c r="J44" s="52" t="s">
        <v>33</v>
      </c>
      <c r="K44" s="53"/>
      <c r="L44" s="53"/>
      <c r="M44" s="54"/>
      <c r="N44" s="20"/>
      <c r="V44" s="55"/>
    </row>
    <row r="45" spans="1:22" ht="13.5" thickBot="1" x14ac:dyDescent="0.25">
      <c r="A45" s="222"/>
      <c r="B45" s="56"/>
      <c r="C45" s="56"/>
      <c r="D45" s="57"/>
      <c r="E45" s="58" t="s">
        <v>31</v>
      </c>
      <c r="F45" s="59"/>
      <c r="G45" s="232"/>
      <c r="H45" s="233"/>
      <c r="I45" s="234"/>
      <c r="J45" s="52" t="s">
        <v>34</v>
      </c>
      <c r="K45" s="53"/>
      <c r="L45" s="53"/>
      <c r="M45" s="54"/>
      <c r="N45" s="20"/>
      <c r="V45" s="55"/>
    </row>
    <row r="46" spans="1:22" ht="24" thickTop="1" thickBot="1" x14ac:dyDescent="0.25">
      <c r="A46" s="220">
        <f t="shared" ref="A46" si="4">A42+1</f>
        <v>8</v>
      </c>
      <c r="B46" s="185" t="s">
        <v>23</v>
      </c>
      <c r="C46" s="185" t="s">
        <v>24</v>
      </c>
      <c r="D46" s="185" t="s">
        <v>25</v>
      </c>
      <c r="E46" s="223" t="s">
        <v>26</v>
      </c>
      <c r="F46" s="223"/>
      <c r="G46" s="223" t="s">
        <v>17</v>
      </c>
      <c r="H46" s="224"/>
      <c r="I46" s="189"/>
      <c r="J46" s="42" t="s">
        <v>32</v>
      </c>
      <c r="K46" s="43"/>
      <c r="L46" s="43"/>
      <c r="M46" s="44"/>
      <c r="N46" s="20"/>
      <c r="V46" s="55"/>
    </row>
    <row r="47" spans="1:22" ht="13.5" thickBot="1" x14ac:dyDescent="0.25">
      <c r="A47" s="221"/>
      <c r="B47" s="46"/>
      <c r="C47" s="46"/>
      <c r="D47" s="47"/>
      <c r="E47" s="46"/>
      <c r="F47" s="46"/>
      <c r="G47" s="225"/>
      <c r="H47" s="226"/>
      <c r="I47" s="227"/>
      <c r="J47" s="49" t="s">
        <v>32</v>
      </c>
      <c r="K47" s="49"/>
      <c r="L47" s="49"/>
      <c r="M47" s="50"/>
      <c r="N47" s="20"/>
      <c r="V47" s="55"/>
    </row>
    <row r="48" spans="1:22" ht="23.25" thickBot="1" x14ac:dyDescent="0.25">
      <c r="A48" s="221"/>
      <c r="B48" s="186" t="s">
        <v>27</v>
      </c>
      <c r="C48" s="186" t="s">
        <v>28</v>
      </c>
      <c r="D48" s="186" t="s">
        <v>29</v>
      </c>
      <c r="E48" s="228" t="s">
        <v>30</v>
      </c>
      <c r="F48" s="228"/>
      <c r="G48" s="229"/>
      <c r="H48" s="230"/>
      <c r="I48" s="231"/>
      <c r="J48" s="52" t="s">
        <v>33</v>
      </c>
      <c r="K48" s="53"/>
      <c r="L48" s="53"/>
      <c r="M48" s="54"/>
      <c r="N48" s="20"/>
      <c r="V48" s="55"/>
    </row>
    <row r="49" spans="1:22" ht="13.5" thickBot="1" x14ac:dyDescent="0.25">
      <c r="A49" s="222"/>
      <c r="B49" s="56"/>
      <c r="C49" s="56"/>
      <c r="D49" s="57"/>
      <c r="E49" s="58" t="s">
        <v>31</v>
      </c>
      <c r="F49" s="59"/>
      <c r="G49" s="232"/>
      <c r="H49" s="233"/>
      <c r="I49" s="234"/>
      <c r="J49" s="52" t="s">
        <v>34</v>
      </c>
      <c r="K49" s="53"/>
      <c r="L49" s="53"/>
      <c r="M49" s="54"/>
      <c r="N49" s="20"/>
      <c r="V49" s="55"/>
    </row>
    <row r="50" spans="1:22" ht="24" thickTop="1" thickBot="1" x14ac:dyDescent="0.25">
      <c r="A50" s="220">
        <f t="shared" ref="A50" si="5">A46+1</f>
        <v>9</v>
      </c>
      <c r="B50" s="185" t="s">
        <v>23</v>
      </c>
      <c r="C50" s="185" t="s">
        <v>24</v>
      </c>
      <c r="D50" s="185" t="s">
        <v>25</v>
      </c>
      <c r="E50" s="223" t="s">
        <v>26</v>
      </c>
      <c r="F50" s="223"/>
      <c r="G50" s="223" t="s">
        <v>17</v>
      </c>
      <c r="H50" s="224"/>
      <c r="I50" s="189"/>
      <c r="J50" s="42" t="s">
        <v>32</v>
      </c>
      <c r="K50" s="43"/>
      <c r="L50" s="43"/>
      <c r="M50" s="44"/>
      <c r="N50" s="20"/>
      <c r="V50" s="55"/>
    </row>
    <row r="51" spans="1:22" ht="13.5" thickBot="1" x14ac:dyDescent="0.25">
      <c r="A51" s="221"/>
      <c r="B51" s="46"/>
      <c r="C51" s="46"/>
      <c r="D51" s="47"/>
      <c r="E51" s="46"/>
      <c r="F51" s="46"/>
      <c r="G51" s="225"/>
      <c r="H51" s="226"/>
      <c r="I51" s="227"/>
      <c r="J51" s="49" t="s">
        <v>32</v>
      </c>
      <c r="K51" s="49"/>
      <c r="L51" s="49"/>
      <c r="M51" s="50"/>
      <c r="N51" s="20"/>
      <c r="V51" s="55"/>
    </row>
    <row r="52" spans="1:22" ht="23.25" thickBot="1" x14ac:dyDescent="0.25">
      <c r="A52" s="221"/>
      <c r="B52" s="186" t="s">
        <v>27</v>
      </c>
      <c r="C52" s="186" t="s">
        <v>28</v>
      </c>
      <c r="D52" s="186" t="s">
        <v>29</v>
      </c>
      <c r="E52" s="228" t="s">
        <v>30</v>
      </c>
      <c r="F52" s="228"/>
      <c r="G52" s="229"/>
      <c r="H52" s="230"/>
      <c r="I52" s="231"/>
      <c r="J52" s="52" t="s">
        <v>33</v>
      </c>
      <c r="K52" s="53"/>
      <c r="L52" s="53"/>
      <c r="M52" s="54"/>
      <c r="N52" s="20"/>
      <c r="V52" s="55"/>
    </row>
    <row r="53" spans="1:22" ht="13.5" thickBot="1" x14ac:dyDescent="0.25">
      <c r="A53" s="222"/>
      <c r="B53" s="56"/>
      <c r="C53" s="56"/>
      <c r="D53" s="57"/>
      <c r="E53" s="58" t="s">
        <v>31</v>
      </c>
      <c r="F53" s="59"/>
      <c r="G53" s="232"/>
      <c r="H53" s="233"/>
      <c r="I53" s="234"/>
      <c r="J53" s="52" t="s">
        <v>34</v>
      </c>
      <c r="K53" s="53"/>
      <c r="L53" s="53"/>
      <c r="M53" s="54"/>
      <c r="N53" s="20"/>
      <c r="V53" s="55"/>
    </row>
    <row r="54" spans="1:22" ht="24" thickTop="1" thickBot="1" x14ac:dyDescent="0.25">
      <c r="A54" s="220">
        <f t="shared" ref="A54" si="6">A50+1</f>
        <v>10</v>
      </c>
      <c r="B54" s="185" t="s">
        <v>23</v>
      </c>
      <c r="C54" s="185" t="s">
        <v>24</v>
      </c>
      <c r="D54" s="185" t="s">
        <v>25</v>
      </c>
      <c r="E54" s="223" t="s">
        <v>26</v>
      </c>
      <c r="F54" s="223"/>
      <c r="G54" s="223" t="s">
        <v>17</v>
      </c>
      <c r="H54" s="224"/>
      <c r="I54" s="189"/>
      <c r="J54" s="42" t="s">
        <v>32</v>
      </c>
      <c r="K54" s="43"/>
      <c r="L54" s="43"/>
      <c r="M54" s="44"/>
      <c r="N54" s="20"/>
      <c r="V54" s="55"/>
    </row>
    <row r="55" spans="1:22" ht="13.5" thickBot="1" x14ac:dyDescent="0.25">
      <c r="A55" s="221"/>
      <c r="B55" s="46"/>
      <c r="C55" s="46"/>
      <c r="D55" s="47"/>
      <c r="E55" s="46"/>
      <c r="F55" s="46"/>
      <c r="G55" s="225"/>
      <c r="H55" s="226"/>
      <c r="I55" s="227"/>
      <c r="J55" s="49" t="s">
        <v>32</v>
      </c>
      <c r="K55" s="49"/>
      <c r="L55" s="49"/>
      <c r="M55" s="50"/>
      <c r="N55" s="20"/>
      <c r="P55" s="60"/>
      <c r="V55" s="55"/>
    </row>
    <row r="56" spans="1:22" ht="23.25" thickBot="1" x14ac:dyDescent="0.25">
      <c r="A56" s="221"/>
      <c r="B56" s="186" t="s">
        <v>27</v>
      </c>
      <c r="C56" s="186" t="s">
        <v>28</v>
      </c>
      <c r="D56" s="186" t="s">
        <v>29</v>
      </c>
      <c r="E56" s="228" t="s">
        <v>30</v>
      </c>
      <c r="F56" s="228"/>
      <c r="G56" s="229"/>
      <c r="H56" s="230"/>
      <c r="I56" s="231"/>
      <c r="J56" s="52" t="s">
        <v>33</v>
      </c>
      <c r="K56" s="53"/>
      <c r="L56" s="53"/>
      <c r="M56" s="54"/>
      <c r="N56" s="20"/>
      <c r="V56" s="55"/>
    </row>
    <row r="57" spans="1:22" s="60" customFormat="1" ht="13.5" thickBot="1" x14ac:dyDescent="0.25">
      <c r="A57" s="222"/>
      <c r="B57" s="56"/>
      <c r="C57" s="56"/>
      <c r="D57" s="57"/>
      <c r="E57" s="58" t="s">
        <v>31</v>
      </c>
      <c r="F57" s="59"/>
      <c r="G57" s="232"/>
      <c r="H57" s="233"/>
      <c r="I57" s="234"/>
      <c r="J57" s="52" t="s">
        <v>34</v>
      </c>
      <c r="K57" s="53"/>
      <c r="L57" s="53"/>
      <c r="M57" s="54"/>
      <c r="N57" s="61"/>
      <c r="P57" s="188"/>
      <c r="Q57" s="188"/>
      <c r="V57" s="55"/>
    </row>
    <row r="58" spans="1:22" ht="24" thickTop="1" thickBot="1" x14ac:dyDescent="0.25">
      <c r="A58" s="220">
        <f t="shared" ref="A58" si="7">A54+1</f>
        <v>11</v>
      </c>
      <c r="B58" s="185" t="s">
        <v>23</v>
      </c>
      <c r="C58" s="185" t="s">
        <v>24</v>
      </c>
      <c r="D58" s="185" t="s">
        <v>25</v>
      </c>
      <c r="E58" s="223" t="s">
        <v>26</v>
      </c>
      <c r="F58" s="223"/>
      <c r="G58" s="223" t="s">
        <v>17</v>
      </c>
      <c r="H58" s="224"/>
      <c r="I58" s="189"/>
      <c r="J58" s="42" t="s">
        <v>32</v>
      </c>
      <c r="K58" s="43"/>
      <c r="L58" s="43"/>
      <c r="M58" s="44"/>
      <c r="N58" s="20"/>
      <c r="V58" s="55"/>
    </row>
    <row r="59" spans="1:22" ht="13.5" thickBot="1" x14ac:dyDescent="0.25">
      <c r="A59" s="221"/>
      <c r="B59" s="46"/>
      <c r="C59" s="46"/>
      <c r="D59" s="47"/>
      <c r="E59" s="46"/>
      <c r="F59" s="46"/>
      <c r="G59" s="225"/>
      <c r="H59" s="226"/>
      <c r="I59" s="227"/>
      <c r="J59" s="49" t="s">
        <v>32</v>
      </c>
      <c r="K59" s="49"/>
      <c r="L59" s="49"/>
      <c r="M59" s="50"/>
      <c r="N59" s="20"/>
      <c r="V59" s="55"/>
    </row>
    <row r="60" spans="1:22" ht="23.25" thickBot="1" x14ac:dyDescent="0.25">
      <c r="A60" s="221"/>
      <c r="B60" s="186" t="s">
        <v>27</v>
      </c>
      <c r="C60" s="186" t="s">
        <v>28</v>
      </c>
      <c r="D60" s="186" t="s">
        <v>29</v>
      </c>
      <c r="E60" s="228" t="s">
        <v>30</v>
      </c>
      <c r="F60" s="228"/>
      <c r="G60" s="229"/>
      <c r="H60" s="230"/>
      <c r="I60" s="231"/>
      <c r="J60" s="52" t="s">
        <v>33</v>
      </c>
      <c r="K60" s="53"/>
      <c r="L60" s="53"/>
      <c r="M60" s="54"/>
      <c r="N60" s="20"/>
      <c r="V60" s="55"/>
    </row>
    <row r="61" spans="1:22" ht="13.5" thickBot="1" x14ac:dyDescent="0.25">
      <c r="A61" s="222"/>
      <c r="B61" s="56"/>
      <c r="C61" s="56"/>
      <c r="D61" s="57"/>
      <c r="E61" s="58" t="s">
        <v>31</v>
      </c>
      <c r="F61" s="59"/>
      <c r="G61" s="232"/>
      <c r="H61" s="233"/>
      <c r="I61" s="234"/>
      <c r="J61" s="52" t="s">
        <v>34</v>
      </c>
      <c r="K61" s="53"/>
      <c r="L61" s="53"/>
      <c r="M61" s="54"/>
      <c r="N61" s="20"/>
      <c r="V61" s="55"/>
    </row>
    <row r="62" spans="1:22" ht="24" thickTop="1" thickBot="1" x14ac:dyDescent="0.25">
      <c r="A62" s="220">
        <f t="shared" ref="A62" si="8">A58+1</f>
        <v>12</v>
      </c>
      <c r="B62" s="185" t="s">
        <v>23</v>
      </c>
      <c r="C62" s="185" t="s">
        <v>24</v>
      </c>
      <c r="D62" s="185" t="s">
        <v>25</v>
      </c>
      <c r="E62" s="223" t="s">
        <v>26</v>
      </c>
      <c r="F62" s="223"/>
      <c r="G62" s="223" t="s">
        <v>17</v>
      </c>
      <c r="H62" s="224"/>
      <c r="I62" s="189"/>
      <c r="J62" s="42" t="s">
        <v>32</v>
      </c>
      <c r="K62" s="43"/>
      <c r="L62" s="43"/>
      <c r="M62" s="44"/>
      <c r="N62" s="20"/>
      <c r="V62" s="55"/>
    </row>
    <row r="63" spans="1:22" ht="13.5" thickBot="1" x14ac:dyDescent="0.25">
      <c r="A63" s="221"/>
      <c r="B63" s="46"/>
      <c r="C63" s="46"/>
      <c r="D63" s="47"/>
      <c r="E63" s="46"/>
      <c r="F63" s="46"/>
      <c r="G63" s="225"/>
      <c r="H63" s="226"/>
      <c r="I63" s="227"/>
      <c r="J63" s="49" t="s">
        <v>32</v>
      </c>
      <c r="K63" s="49"/>
      <c r="L63" s="49"/>
      <c r="M63" s="50"/>
      <c r="N63" s="20"/>
      <c r="V63" s="55"/>
    </row>
    <row r="64" spans="1:22" ht="23.25" thickBot="1" x14ac:dyDescent="0.25">
      <c r="A64" s="221"/>
      <c r="B64" s="186" t="s">
        <v>27</v>
      </c>
      <c r="C64" s="186" t="s">
        <v>28</v>
      </c>
      <c r="D64" s="186" t="s">
        <v>29</v>
      </c>
      <c r="E64" s="228" t="s">
        <v>30</v>
      </c>
      <c r="F64" s="228"/>
      <c r="G64" s="229"/>
      <c r="H64" s="230"/>
      <c r="I64" s="231"/>
      <c r="J64" s="52" t="s">
        <v>33</v>
      </c>
      <c r="K64" s="53"/>
      <c r="L64" s="53"/>
      <c r="M64" s="54"/>
      <c r="N64" s="20"/>
      <c r="V64" s="55"/>
    </row>
    <row r="65" spans="1:22" ht="13.5" thickBot="1" x14ac:dyDescent="0.25">
      <c r="A65" s="222"/>
      <c r="B65" s="56"/>
      <c r="C65" s="56"/>
      <c r="D65" s="57"/>
      <c r="E65" s="58" t="s">
        <v>31</v>
      </c>
      <c r="F65" s="59"/>
      <c r="G65" s="232"/>
      <c r="H65" s="233"/>
      <c r="I65" s="234"/>
      <c r="J65" s="52" t="s">
        <v>34</v>
      </c>
      <c r="K65" s="53"/>
      <c r="L65" s="53"/>
      <c r="M65" s="54"/>
      <c r="N65" s="20"/>
      <c r="V65" s="55"/>
    </row>
    <row r="66" spans="1:22" ht="24" thickTop="1" thickBot="1" x14ac:dyDescent="0.25">
      <c r="A66" s="220">
        <f t="shared" ref="A66" si="9">A62+1</f>
        <v>13</v>
      </c>
      <c r="B66" s="185" t="s">
        <v>23</v>
      </c>
      <c r="C66" s="185" t="s">
        <v>24</v>
      </c>
      <c r="D66" s="185" t="s">
        <v>25</v>
      </c>
      <c r="E66" s="223" t="s">
        <v>26</v>
      </c>
      <c r="F66" s="223"/>
      <c r="G66" s="223" t="s">
        <v>17</v>
      </c>
      <c r="H66" s="224"/>
      <c r="I66" s="189"/>
      <c r="J66" s="42" t="s">
        <v>32</v>
      </c>
      <c r="K66" s="43"/>
      <c r="L66" s="43"/>
      <c r="M66" s="44"/>
      <c r="N66" s="20"/>
      <c r="V66" s="55"/>
    </row>
    <row r="67" spans="1:22" ht="13.5" thickBot="1" x14ac:dyDescent="0.25">
      <c r="A67" s="221"/>
      <c r="B67" s="46"/>
      <c r="C67" s="46"/>
      <c r="D67" s="47"/>
      <c r="E67" s="46"/>
      <c r="F67" s="46"/>
      <c r="G67" s="225"/>
      <c r="H67" s="226"/>
      <c r="I67" s="227"/>
      <c r="J67" s="49" t="s">
        <v>32</v>
      </c>
      <c r="K67" s="49"/>
      <c r="L67" s="49"/>
      <c r="M67" s="50"/>
      <c r="N67" s="20"/>
      <c r="V67" s="55"/>
    </row>
    <row r="68" spans="1:22" ht="23.25" thickBot="1" x14ac:dyDescent="0.25">
      <c r="A68" s="221"/>
      <c r="B68" s="186" t="s">
        <v>27</v>
      </c>
      <c r="C68" s="186" t="s">
        <v>28</v>
      </c>
      <c r="D68" s="186" t="s">
        <v>29</v>
      </c>
      <c r="E68" s="228" t="s">
        <v>30</v>
      </c>
      <c r="F68" s="228"/>
      <c r="G68" s="229"/>
      <c r="H68" s="230"/>
      <c r="I68" s="231"/>
      <c r="J68" s="52" t="s">
        <v>33</v>
      </c>
      <c r="K68" s="53"/>
      <c r="L68" s="53"/>
      <c r="M68" s="54"/>
      <c r="N68" s="20"/>
      <c r="V68" s="55"/>
    </row>
    <row r="69" spans="1:22" ht="13.5" thickBot="1" x14ac:dyDescent="0.25">
      <c r="A69" s="222"/>
      <c r="B69" s="56"/>
      <c r="C69" s="56"/>
      <c r="D69" s="57"/>
      <c r="E69" s="58" t="s">
        <v>31</v>
      </c>
      <c r="F69" s="59"/>
      <c r="G69" s="232"/>
      <c r="H69" s="233"/>
      <c r="I69" s="234"/>
      <c r="J69" s="52" t="s">
        <v>34</v>
      </c>
      <c r="K69" s="53"/>
      <c r="L69" s="53"/>
      <c r="M69" s="54"/>
      <c r="N69" s="20"/>
      <c r="V69" s="55"/>
    </row>
    <row r="70" spans="1:22" ht="24" thickTop="1" thickBot="1" x14ac:dyDescent="0.25">
      <c r="A70" s="220">
        <f t="shared" ref="A70" si="10">A66+1</f>
        <v>14</v>
      </c>
      <c r="B70" s="185" t="s">
        <v>23</v>
      </c>
      <c r="C70" s="185" t="s">
        <v>24</v>
      </c>
      <c r="D70" s="185" t="s">
        <v>25</v>
      </c>
      <c r="E70" s="223" t="s">
        <v>26</v>
      </c>
      <c r="F70" s="223"/>
      <c r="G70" s="223" t="s">
        <v>17</v>
      </c>
      <c r="H70" s="224"/>
      <c r="I70" s="189"/>
      <c r="J70" s="42" t="s">
        <v>32</v>
      </c>
      <c r="K70" s="43"/>
      <c r="L70" s="43"/>
      <c r="M70" s="44"/>
      <c r="N70" s="20"/>
      <c r="V70" s="55"/>
    </row>
    <row r="71" spans="1:22" ht="13.5" thickBot="1" x14ac:dyDescent="0.25">
      <c r="A71" s="221"/>
      <c r="B71" s="46"/>
      <c r="C71" s="46"/>
      <c r="D71" s="47"/>
      <c r="E71" s="46"/>
      <c r="F71" s="46"/>
      <c r="G71" s="225"/>
      <c r="H71" s="226"/>
      <c r="I71" s="227"/>
      <c r="J71" s="49" t="s">
        <v>32</v>
      </c>
      <c r="K71" s="49"/>
      <c r="L71" s="49"/>
      <c r="M71" s="50"/>
      <c r="N71" s="20"/>
      <c r="V71" s="62"/>
    </row>
    <row r="72" spans="1:22" ht="23.25" thickBot="1" x14ac:dyDescent="0.25">
      <c r="A72" s="221"/>
      <c r="B72" s="186" t="s">
        <v>27</v>
      </c>
      <c r="C72" s="186" t="s">
        <v>28</v>
      </c>
      <c r="D72" s="186" t="s">
        <v>29</v>
      </c>
      <c r="E72" s="228" t="s">
        <v>30</v>
      </c>
      <c r="F72" s="228"/>
      <c r="G72" s="229"/>
      <c r="H72" s="230"/>
      <c r="I72" s="231"/>
      <c r="J72" s="52" t="s">
        <v>33</v>
      </c>
      <c r="K72" s="53"/>
      <c r="L72" s="53"/>
      <c r="M72" s="54"/>
      <c r="N72" s="20"/>
      <c r="V72" s="55"/>
    </row>
    <row r="73" spans="1:22" ht="13.5" thickBot="1" x14ac:dyDescent="0.25">
      <c r="A73" s="222"/>
      <c r="B73" s="56"/>
      <c r="C73" s="56"/>
      <c r="D73" s="57"/>
      <c r="E73" s="58" t="s">
        <v>31</v>
      </c>
      <c r="F73" s="59"/>
      <c r="G73" s="232"/>
      <c r="H73" s="233"/>
      <c r="I73" s="234"/>
      <c r="J73" s="52" t="s">
        <v>34</v>
      </c>
      <c r="K73" s="53"/>
      <c r="L73" s="53"/>
      <c r="M73" s="54"/>
      <c r="N73" s="20"/>
      <c r="V73" s="55"/>
    </row>
    <row r="74" spans="1:22" ht="24" thickTop="1" thickBot="1" x14ac:dyDescent="0.25">
      <c r="A74" s="220">
        <f t="shared" ref="A74" si="11">A70+1</f>
        <v>15</v>
      </c>
      <c r="B74" s="185" t="s">
        <v>23</v>
      </c>
      <c r="C74" s="185" t="s">
        <v>24</v>
      </c>
      <c r="D74" s="185" t="s">
        <v>25</v>
      </c>
      <c r="E74" s="223" t="s">
        <v>26</v>
      </c>
      <c r="F74" s="223"/>
      <c r="G74" s="223" t="s">
        <v>17</v>
      </c>
      <c r="H74" s="224"/>
      <c r="I74" s="189"/>
      <c r="J74" s="42" t="s">
        <v>32</v>
      </c>
      <c r="K74" s="43"/>
      <c r="L74" s="43"/>
      <c r="M74" s="44"/>
      <c r="N74" s="20"/>
      <c r="V74" s="55"/>
    </row>
    <row r="75" spans="1:22" ht="13.5" thickBot="1" x14ac:dyDescent="0.25">
      <c r="A75" s="221"/>
      <c r="B75" s="46"/>
      <c r="C75" s="46"/>
      <c r="D75" s="47"/>
      <c r="E75" s="46"/>
      <c r="F75" s="46"/>
      <c r="G75" s="225"/>
      <c r="H75" s="226"/>
      <c r="I75" s="227"/>
      <c r="J75" s="49" t="s">
        <v>32</v>
      </c>
      <c r="K75" s="49"/>
      <c r="L75" s="49"/>
      <c r="M75" s="50"/>
      <c r="N75" s="20"/>
      <c r="V75" s="55"/>
    </row>
    <row r="76" spans="1:22" ht="23.25" thickBot="1" x14ac:dyDescent="0.25">
      <c r="A76" s="221"/>
      <c r="B76" s="186" t="s">
        <v>27</v>
      </c>
      <c r="C76" s="186" t="s">
        <v>28</v>
      </c>
      <c r="D76" s="186" t="s">
        <v>29</v>
      </c>
      <c r="E76" s="228" t="s">
        <v>30</v>
      </c>
      <c r="F76" s="228"/>
      <c r="G76" s="229"/>
      <c r="H76" s="230"/>
      <c r="I76" s="231"/>
      <c r="J76" s="52" t="s">
        <v>33</v>
      </c>
      <c r="K76" s="53"/>
      <c r="L76" s="53"/>
      <c r="M76" s="54"/>
      <c r="N76" s="20"/>
      <c r="V76" s="55"/>
    </row>
    <row r="77" spans="1:22" ht="13.5" thickBot="1" x14ac:dyDescent="0.25">
      <c r="A77" s="222"/>
      <c r="B77" s="56"/>
      <c r="C77" s="56"/>
      <c r="D77" s="57"/>
      <c r="E77" s="58" t="s">
        <v>31</v>
      </c>
      <c r="F77" s="59"/>
      <c r="G77" s="232"/>
      <c r="H77" s="233"/>
      <c r="I77" s="234"/>
      <c r="J77" s="52" t="s">
        <v>34</v>
      </c>
      <c r="K77" s="53"/>
      <c r="L77" s="53"/>
      <c r="M77" s="54"/>
      <c r="N77" s="20"/>
      <c r="V77" s="55"/>
    </row>
    <row r="78" spans="1:22" ht="24" thickTop="1" thickBot="1" x14ac:dyDescent="0.25">
      <c r="A78" s="220">
        <f t="shared" ref="A78" si="12">A74+1</f>
        <v>16</v>
      </c>
      <c r="B78" s="185" t="s">
        <v>23</v>
      </c>
      <c r="C78" s="185" t="s">
        <v>24</v>
      </c>
      <c r="D78" s="185" t="s">
        <v>25</v>
      </c>
      <c r="E78" s="223" t="s">
        <v>26</v>
      </c>
      <c r="F78" s="223"/>
      <c r="G78" s="223" t="s">
        <v>17</v>
      </c>
      <c r="H78" s="224"/>
      <c r="I78" s="189"/>
      <c r="J78" s="42" t="s">
        <v>32</v>
      </c>
      <c r="K78" s="43"/>
      <c r="L78" s="43"/>
      <c r="M78" s="44"/>
      <c r="N78" s="20"/>
      <c r="V78" s="55"/>
    </row>
    <row r="79" spans="1:22" ht="13.5" thickBot="1" x14ac:dyDescent="0.25">
      <c r="A79" s="221"/>
      <c r="B79" s="46"/>
      <c r="C79" s="46"/>
      <c r="D79" s="47"/>
      <c r="E79" s="46"/>
      <c r="F79" s="46"/>
      <c r="G79" s="225"/>
      <c r="H79" s="226"/>
      <c r="I79" s="227"/>
      <c r="J79" s="49" t="s">
        <v>32</v>
      </c>
      <c r="K79" s="49"/>
      <c r="L79" s="49"/>
      <c r="M79" s="50"/>
      <c r="N79" s="20"/>
      <c r="V79" s="55"/>
    </row>
    <row r="80" spans="1:22" ht="23.25" thickBot="1" x14ac:dyDescent="0.25">
      <c r="A80" s="221"/>
      <c r="B80" s="186" t="s">
        <v>27</v>
      </c>
      <c r="C80" s="186" t="s">
        <v>28</v>
      </c>
      <c r="D80" s="186" t="s">
        <v>29</v>
      </c>
      <c r="E80" s="228" t="s">
        <v>30</v>
      </c>
      <c r="F80" s="228"/>
      <c r="G80" s="229"/>
      <c r="H80" s="230"/>
      <c r="I80" s="231"/>
      <c r="J80" s="52" t="s">
        <v>33</v>
      </c>
      <c r="K80" s="53"/>
      <c r="L80" s="53"/>
      <c r="M80" s="54"/>
      <c r="N80" s="20"/>
      <c r="V80" s="55"/>
    </row>
    <row r="81" spans="1:22" ht="13.5" thickBot="1" x14ac:dyDescent="0.25">
      <c r="A81" s="222"/>
      <c r="B81" s="56"/>
      <c r="C81" s="56"/>
      <c r="D81" s="57"/>
      <c r="E81" s="58" t="s">
        <v>31</v>
      </c>
      <c r="F81" s="59"/>
      <c r="G81" s="232"/>
      <c r="H81" s="233"/>
      <c r="I81" s="234"/>
      <c r="J81" s="52" t="s">
        <v>34</v>
      </c>
      <c r="K81" s="53"/>
      <c r="L81" s="53"/>
      <c r="M81" s="54"/>
      <c r="N81" s="20"/>
      <c r="V81" s="55"/>
    </row>
    <row r="82" spans="1:22" ht="24" thickTop="1" thickBot="1" x14ac:dyDescent="0.25">
      <c r="A82" s="220">
        <f t="shared" ref="A82" si="13">A78+1</f>
        <v>17</v>
      </c>
      <c r="B82" s="185" t="s">
        <v>23</v>
      </c>
      <c r="C82" s="185" t="s">
        <v>24</v>
      </c>
      <c r="D82" s="185" t="s">
        <v>25</v>
      </c>
      <c r="E82" s="223" t="s">
        <v>26</v>
      </c>
      <c r="F82" s="223"/>
      <c r="G82" s="223" t="s">
        <v>17</v>
      </c>
      <c r="H82" s="224"/>
      <c r="I82" s="189"/>
      <c r="J82" s="42" t="s">
        <v>32</v>
      </c>
      <c r="K82" s="43"/>
      <c r="L82" s="43"/>
      <c r="M82" s="44"/>
      <c r="N82" s="20"/>
      <c r="V82" s="55"/>
    </row>
    <row r="83" spans="1:22" ht="13.5" thickBot="1" x14ac:dyDescent="0.25">
      <c r="A83" s="221"/>
      <c r="B83" s="46"/>
      <c r="C83" s="46"/>
      <c r="D83" s="47"/>
      <c r="E83" s="46"/>
      <c r="F83" s="46"/>
      <c r="G83" s="225"/>
      <c r="H83" s="226"/>
      <c r="I83" s="227"/>
      <c r="J83" s="49" t="s">
        <v>32</v>
      </c>
      <c r="K83" s="49"/>
      <c r="L83" s="49"/>
      <c r="M83" s="50"/>
      <c r="N83" s="20"/>
      <c r="V83" s="55"/>
    </row>
    <row r="84" spans="1:22" ht="23.25" thickBot="1" x14ac:dyDescent="0.25">
      <c r="A84" s="221"/>
      <c r="B84" s="186" t="s">
        <v>27</v>
      </c>
      <c r="C84" s="186" t="s">
        <v>28</v>
      </c>
      <c r="D84" s="186" t="s">
        <v>29</v>
      </c>
      <c r="E84" s="228" t="s">
        <v>30</v>
      </c>
      <c r="F84" s="228"/>
      <c r="G84" s="229"/>
      <c r="H84" s="230"/>
      <c r="I84" s="231"/>
      <c r="J84" s="52" t="s">
        <v>33</v>
      </c>
      <c r="K84" s="53"/>
      <c r="L84" s="53"/>
      <c r="M84" s="54"/>
      <c r="N84" s="20"/>
      <c r="V84" s="55"/>
    </row>
    <row r="85" spans="1:22" ht="13.5" thickBot="1" x14ac:dyDescent="0.25">
      <c r="A85" s="222"/>
      <c r="B85" s="56"/>
      <c r="C85" s="56"/>
      <c r="D85" s="57"/>
      <c r="E85" s="58" t="s">
        <v>31</v>
      </c>
      <c r="F85" s="59"/>
      <c r="G85" s="232"/>
      <c r="H85" s="233"/>
      <c r="I85" s="234"/>
      <c r="J85" s="52" t="s">
        <v>34</v>
      </c>
      <c r="K85" s="53"/>
      <c r="L85" s="53"/>
      <c r="M85" s="54"/>
      <c r="N85" s="20"/>
      <c r="V85" s="55"/>
    </row>
    <row r="86" spans="1:22" ht="24" thickTop="1" thickBot="1" x14ac:dyDescent="0.25">
      <c r="A86" s="220">
        <f t="shared" ref="A86" si="14">A82+1</f>
        <v>18</v>
      </c>
      <c r="B86" s="185" t="s">
        <v>23</v>
      </c>
      <c r="C86" s="185" t="s">
        <v>24</v>
      </c>
      <c r="D86" s="185" t="s">
        <v>25</v>
      </c>
      <c r="E86" s="223" t="s">
        <v>26</v>
      </c>
      <c r="F86" s="223"/>
      <c r="G86" s="223" t="s">
        <v>17</v>
      </c>
      <c r="H86" s="224"/>
      <c r="I86" s="189"/>
      <c r="J86" s="42" t="s">
        <v>32</v>
      </c>
      <c r="K86" s="43"/>
      <c r="L86" s="43"/>
      <c r="M86" s="44"/>
      <c r="N86" s="20"/>
      <c r="V86" s="55"/>
    </row>
    <row r="87" spans="1:22" ht="13.5" thickBot="1" x14ac:dyDescent="0.25">
      <c r="A87" s="221"/>
      <c r="B87" s="46"/>
      <c r="C87" s="46"/>
      <c r="D87" s="47"/>
      <c r="E87" s="46"/>
      <c r="F87" s="46"/>
      <c r="G87" s="225"/>
      <c r="H87" s="226"/>
      <c r="I87" s="227"/>
      <c r="J87" s="49" t="s">
        <v>32</v>
      </c>
      <c r="K87" s="49"/>
      <c r="L87" s="49"/>
      <c r="M87" s="50"/>
      <c r="N87" s="20"/>
      <c r="V87" s="55"/>
    </row>
    <row r="88" spans="1:22" ht="23.25" thickBot="1" x14ac:dyDescent="0.25">
      <c r="A88" s="221"/>
      <c r="B88" s="186" t="s">
        <v>27</v>
      </c>
      <c r="C88" s="186" t="s">
        <v>28</v>
      </c>
      <c r="D88" s="186" t="s">
        <v>29</v>
      </c>
      <c r="E88" s="228" t="s">
        <v>30</v>
      </c>
      <c r="F88" s="228"/>
      <c r="G88" s="229"/>
      <c r="H88" s="230"/>
      <c r="I88" s="231"/>
      <c r="J88" s="52" t="s">
        <v>33</v>
      </c>
      <c r="K88" s="53"/>
      <c r="L88" s="53"/>
      <c r="M88" s="54"/>
      <c r="N88" s="20"/>
      <c r="V88" s="55"/>
    </row>
    <row r="89" spans="1:22" ht="13.5" thickBot="1" x14ac:dyDescent="0.25">
      <c r="A89" s="222"/>
      <c r="B89" s="56"/>
      <c r="C89" s="56"/>
      <c r="D89" s="57"/>
      <c r="E89" s="58" t="s">
        <v>31</v>
      </c>
      <c r="F89" s="59"/>
      <c r="G89" s="232"/>
      <c r="H89" s="233"/>
      <c r="I89" s="234"/>
      <c r="J89" s="52" t="s">
        <v>34</v>
      </c>
      <c r="K89" s="53"/>
      <c r="L89" s="53"/>
      <c r="M89" s="54"/>
      <c r="N89" s="20"/>
      <c r="V89" s="55"/>
    </row>
    <row r="90" spans="1:22" ht="24" thickTop="1" thickBot="1" x14ac:dyDescent="0.25">
      <c r="A90" s="220">
        <f t="shared" ref="A90" si="15">A86+1</f>
        <v>19</v>
      </c>
      <c r="B90" s="185" t="s">
        <v>23</v>
      </c>
      <c r="C90" s="185" t="s">
        <v>24</v>
      </c>
      <c r="D90" s="185" t="s">
        <v>25</v>
      </c>
      <c r="E90" s="223" t="s">
        <v>26</v>
      </c>
      <c r="F90" s="223"/>
      <c r="G90" s="223" t="s">
        <v>17</v>
      </c>
      <c r="H90" s="224"/>
      <c r="I90" s="189"/>
      <c r="J90" s="42" t="s">
        <v>32</v>
      </c>
      <c r="K90" s="43"/>
      <c r="L90" s="43"/>
      <c r="M90" s="44"/>
      <c r="N90" s="20"/>
      <c r="V90" s="55"/>
    </row>
    <row r="91" spans="1:22" ht="13.5" thickBot="1" x14ac:dyDescent="0.25">
      <c r="A91" s="221"/>
      <c r="B91" s="46"/>
      <c r="C91" s="46"/>
      <c r="D91" s="47"/>
      <c r="E91" s="46"/>
      <c r="F91" s="46"/>
      <c r="G91" s="225"/>
      <c r="H91" s="226"/>
      <c r="I91" s="227"/>
      <c r="J91" s="49" t="s">
        <v>32</v>
      </c>
      <c r="K91" s="49"/>
      <c r="L91" s="49"/>
      <c r="M91" s="50"/>
      <c r="N91" s="20"/>
      <c r="V91" s="55"/>
    </row>
    <row r="92" spans="1:22" ht="23.25" thickBot="1" x14ac:dyDescent="0.25">
      <c r="A92" s="221"/>
      <c r="B92" s="186" t="s">
        <v>27</v>
      </c>
      <c r="C92" s="186" t="s">
        <v>28</v>
      </c>
      <c r="D92" s="186" t="s">
        <v>29</v>
      </c>
      <c r="E92" s="228" t="s">
        <v>30</v>
      </c>
      <c r="F92" s="228"/>
      <c r="G92" s="229"/>
      <c r="H92" s="230"/>
      <c r="I92" s="231"/>
      <c r="J92" s="52" t="s">
        <v>33</v>
      </c>
      <c r="K92" s="53"/>
      <c r="L92" s="53"/>
      <c r="M92" s="54"/>
      <c r="N92" s="20"/>
      <c r="V92" s="55"/>
    </row>
    <row r="93" spans="1:22" ht="13.5" thickBot="1" x14ac:dyDescent="0.25">
      <c r="A93" s="222"/>
      <c r="B93" s="56"/>
      <c r="C93" s="56"/>
      <c r="D93" s="57"/>
      <c r="E93" s="58" t="s">
        <v>31</v>
      </c>
      <c r="F93" s="59"/>
      <c r="G93" s="232"/>
      <c r="H93" s="233"/>
      <c r="I93" s="234"/>
      <c r="J93" s="52" t="s">
        <v>34</v>
      </c>
      <c r="K93" s="53"/>
      <c r="L93" s="53"/>
      <c r="M93" s="54"/>
      <c r="N93" s="20"/>
      <c r="V93" s="55"/>
    </row>
    <row r="94" spans="1:22" ht="24" thickTop="1" thickBot="1" x14ac:dyDescent="0.25">
      <c r="A94" s="220">
        <f t="shared" ref="A94" si="16">A90+1</f>
        <v>20</v>
      </c>
      <c r="B94" s="185" t="s">
        <v>23</v>
      </c>
      <c r="C94" s="185" t="s">
        <v>24</v>
      </c>
      <c r="D94" s="185" t="s">
        <v>25</v>
      </c>
      <c r="E94" s="223" t="s">
        <v>26</v>
      </c>
      <c r="F94" s="223"/>
      <c r="G94" s="223" t="s">
        <v>17</v>
      </c>
      <c r="H94" s="224"/>
      <c r="I94" s="189"/>
      <c r="J94" s="42" t="s">
        <v>32</v>
      </c>
      <c r="K94" s="43"/>
      <c r="L94" s="43"/>
      <c r="M94" s="44"/>
      <c r="N94" s="20"/>
      <c r="V94" s="55"/>
    </row>
    <row r="95" spans="1:22" ht="13.5" thickBot="1" x14ac:dyDescent="0.25">
      <c r="A95" s="221"/>
      <c r="B95" s="46"/>
      <c r="C95" s="46"/>
      <c r="D95" s="47"/>
      <c r="E95" s="46"/>
      <c r="F95" s="46"/>
      <c r="G95" s="225"/>
      <c r="H95" s="226"/>
      <c r="I95" s="227"/>
      <c r="J95" s="49" t="s">
        <v>32</v>
      </c>
      <c r="K95" s="49"/>
      <c r="L95" s="49"/>
      <c r="M95" s="50"/>
      <c r="N95" s="20"/>
      <c r="V95" s="55"/>
    </row>
    <row r="96" spans="1:22" ht="23.25" thickBot="1" x14ac:dyDescent="0.25">
      <c r="A96" s="221"/>
      <c r="B96" s="186" t="s">
        <v>27</v>
      </c>
      <c r="C96" s="186" t="s">
        <v>28</v>
      </c>
      <c r="D96" s="186" t="s">
        <v>29</v>
      </c>
      <c r="E96" s="228" t="s">
        <v>30</v>
      </c>
      <c r="F96" s="228"/>
      <c r="G96" s="229"/>
      <c r="H96" s="230"/>
      <c r="I96" s="231"/>
      <c r="J96" s="52" t="s">
        <v>33</v>
      </c>
      <c r="K96" s="53"/>
      <c r="L96" s="53"/>
      <c r="M96" s="54"/>
      <c r="N96" s="20"/>
      <c r="V96" s="55"/>
    </row>
    <row r="97" spans="1:22" ht="13.5" thickBot="1" x14ac:dyDescent="0.25">
      <c r="A97" s="222"/>
      <c r="B97" s="56"/>
      <c r="C97" s="56"/>
      <c r="D97" s="57"/>
      <c r="E97" s="58" t="s">
        <v>31</v>
      </c>
      <c r="F97" s="59"/>
      <c r="G97" s="232"/>
      <c r="H97" s="233"/>
      <c r="I97" s="234"/>
      <c r="J97" s="52" t="s">
        <v>34</v>
      </c>
      <c r="K97" s="53"/>
      <c r="L97" s="53"/>
      <c r="M97" s="54"/>
      <c r="N97" s="20"/>
      <c r="V97" s="55"/>
    </row>
    <row r="98" spans="1:22" ht="24" thickTop="1" thickBot="1" x14ac:dyDescent="0.25">
      <c r="A98" s="220">
        <f t="shared" ref="A98" si="17">A94+1</f>
        <v>21</v>
      </c>
      <c r="B98" s="185" t="s">
        <v>23</v>
      </c>
      <c r="C98" s="185" t="s">
        <v>24</v>
      </c>
      <c r="D98" s="185" t="s">
        <v>25</v>
      </c>
      <c r="E98" s="223" t="s">
        <v>26</v>
      </c>
      <c r="F98" s="223"/>
      <c r="G98" s="223" t="s">
        <v>17</v>
      </c>
      <c r="H98" s="224"/>
      <c r="I98" s="189"/>
      <c r="J98" s="42" t="s">
        <v>32</v>
      </c>
      <c r="K98" s="43"/>
      <c r="L98" s="43"/>
      <c r="M98" s="44"/>
      <c r="N98" s="20"/>
      <c r="V98" s="55"/>
    </row>
    <row r="99" spans="1:22" ht="13.5" thickBot="1" x14ac:dyDescent="0.25">
      <c r="A99" s="221"/>
      <c r="B99" s="46"/>
      <c r="C99" s="46"/>
      <c r="D99" s="47"/>
      <c r="E99" s="46"/>
      <c r="F99" s="46"/>
      <c r="G99" s="225"/>
      <c r="H99" s="226"/>
      <c r="I99" s="227"/>
      <c r="J99" s="49" t="s">
        <v>32</v>
      </c>
      <c r="K99" s="49"/>
      <c r="L99" s="49"/>
      <c r="M99" s="50"/>
      <c r="N99" s="20"/>
      <c r="V99" s="55"/>
    </row>
    <row r="100" spans="1:22" ht="23.25" thickBot="1" x14ac:dyDescent="0.25">
      <c r="A100" s="221"/>
      <c r="B100" s="186" t="s">
        <v>27</v>
      </c>
      <c r="C100" s="186" t="s">
        <v>28</v>
      </c>
      <c r="D100" s="186" t="s">
        <v>29</v>
      </c>
      <c r="E100" s="228" t="s">
        <v>30</v>
      </c>
      <c r="F100" s="228"/>
      <c r="G100" s="229"/>
      <c r="H100" s="230"/>
      <c r="I100" s="231"/>
      <c r="J100" s="52" t="s">
        <v>33</v>
      </c>
      <c r="K100" s="53"/>
      <c r="L100" s="53"/>
      <c r="M100" s="54"/>
      <c r="N100" s="20"/>
      <c r="V100" s="55"/>
    </row>
    <row r="101" spans="1:22" ht="13.5" thickBot="1" x14ac:dyDescent="0.25">
      <c r="A101" s="222"/>
      <c r="B101" s="56"/>
      <c r="C101" s="56"/>
      <c r="D101" s="57"/>
      <c r="E101" s="58" t="s">
        <v>31</v>
      </c>
      <c r="F101" s="59"/>
      <c r="G101" s="232"/>
      <c r="H101" s="233"/>
      <c r="I101" s="234"/>
      <c r="J101" s="52" t="s">
        <v>34</v>
      </c>
      <c r="K101" s="53"/>
      <c r="L101" s="53"/>
      <c r="M101" s="54"/>
      <c r="N101" s="20"/>
      <c r="V101" s="55"/>
    </row>
    <row r="102" spans="1:22" ht="24" thickTop="1" thickBot="1" x14ac:dyDescent="0.25">
      <c r="A102" s="220">
        <f t="shared" ref="A102" si="18">A98+1</f>
        <v>22</v>
      </c>
      <c r="B102" s="185" t="s">
        <v>23</v>
      </c>
      <c r="C102" s="185" t="s">
        <v>24</v>
      </c>
      <c r="D102" s="185" t="s">
        <v>25</v>
      </c>
      <c r="E102" s="223" t="s">
        <v>26</v>
      </c>
      <c r="F102" s="223"/>
      <c r="G102" s="223" t="s">
        <v>17</v>
      </c>
      <c r="H102" s="224"/>
      <c r="I102" s="189"/>
      <c r="J102" s="42" t="s">
        <v>32</v>
      </c>
      <c r="K102" s="43"/>
      <c r="L102" s="43"/>
      <c r="M102" s="44"/>
      <c r="N102" s="20"/>
      <c r="V102" s="55"/>
    </row>
    <row r="103" spans="1:22" ht="13.5" thickBot="1" x14ac:dyDescent="0.25">
      <c r="A103" s="221"/>
      <c r="B103" s="46"/>
      <c r="C103" s="46"/>
      <c r="D103" s="47"/>
      <c r="E103" s="46"/>
      <c r="F103" s="46"/>
      <c r="G103" s="225"/>
      <c r="H103" s="226"/>
      <c r="I103" s="227"/>
      <c r="J103" s="49" t="s">
        <v>32</v>
      </c>
      <c r="K103" s="49"/>
      <c r="L103" s="49"/>
      <c r="M103" s="50"/>
      <c r="N103" s="20"/>
      <c r="V103" s="55"/>
    </row>
    <row r="104" spans="1:22" ht="23.25" thickBot="1" x14ac:dyDescent="0.25">
      <c r="A104" s="221"/>
      <c r="B104" s="186" t="s">
        <v>27</v>
      </c>
      <c r="C104" s="186" t="s">
        <v>28</v>
      </c>
      <c r="D104" s="186" t="s">
        <v>29</v>
      </c>
      <c r="E104" s="228" t="s">
        <v>30</v>
      </c>
      <c r="F104" s="228"/>
      <c r="G104" s="229"/>
      <c r="H104" s="230"/>
      <c r="I104" s="231"/>
      <c r="J104" s="52" t="s">
        <v>33</v>
      </c>
      <c r="K104" s="53"/>
      <c r="L104" s="53"/>
      <c r="M104" s="54"/>
      <c r="N104" s="20"/>
      <c r="V104" s="55"/>
    </row>
    <row r="105" spans="1:22" ht="13.5" thickBot="1" x14ac:dyDescent="0.25">
      <c r="A105" s="222"/>
      <c r="B105" s="56"/>
      <c r="C105" s="56"/>
      <c r="D105" s="57"/>
      <c r="E105" s="58" t="s">
        <v>31</v>
      </c>
      <c r="F105" s="59"/>
      <c r="G105" s="232"/>
      <c r="H105" s="233"/>
      <c r="I105" s="234"/>
      <c r="J105" s="52" t="s">
        <v>34</v>
      </c>
      <c r="K105" s="53"/>
      <c r="L105" s="53"/>
      <c r="M105" s="54"/>
      <c r="N105" s="20"/>
      <c r="V105" s="55"/>
    </row>
    <row r="106" spans="1:22" ht="24" thickTop="1" thickBot="1" x14ac:dyDescent="0.25">
      <c r="A106" s="220">
        <f t="shared" ref="A106" si="19">A102+1</f>
        <v>23</v>
      </c>
      <c r="B106" s="185" t="s">
        <v>23</v>
      </c>
      <c r="C106" s="185" t="s">
        <v>24</v>
      </c>
      <c r="D106" s="185" t="s">
        <v>25</v>
      </c>
      <c r="E106" s="223" t="s">
        <v>26</v>
      </c>
      <c r="F106" s="223"/>
      <c r="G106" s="223" t="s">
        <v>17</v>
      </c>
      <c r="H106" s="224"/>
      <c r="I106" s="189"/>
      <c r="J106" s="42" t="s">
        <v>32</v>
      </c>
      <c r="K106" s="43"/>
      <c r="L106" s="43"/>
      <c r="M106" s="44"/>
      <c r="N106" s="20"/>
      <c r="V106" s="55"/>
    </row>
    <row r="107" spans="1:22" ht="13.5" thickBot="1" x14ac:dyDescent="0.25">
      <c r="A107" s="221"/>
      <c r="B107" s="46"/>
      <c r="C107" s="46"/>
      <c r="D107" s="47"/>
      <c r="E107" s="46"/>
      <c r="F107" s="46"/>
      <c r="G107" s="225"/>
      <c r="H107" s="226"/>
      <c r="I107" s="227"/>
      <c r="J107" s="49" t="s">
        <v>32</v>
      </c>
      <c r="K107" s="49"/>
      <c r="L107" s="49"/>
      <c r="M107" s="50"/>
      <c r="N107" s="20"/>
      <c r="V107" s="55"/>
    </row>
    <row r="108" spans="1:22" ht="23.25" thickBot="1" x14ac:dyDescent="0.25">
      <c r="A108" s="221"/>
      <c r="B108" s="186" t="s">
        <v>27</v>
      </c>
      <c r="C108" s="186" t="s">
        <v>28</v>
      </c>
      <c r="D108" s="186" t="s">
        <v>29</v>
      </c>
      <c r="E108" s="228" t="s">
        <v>30</v>
      </c>
      <c r="F108" s="228"/>
      <c r="G108" s="229"/>
      <c r="H108" s="230"/>
      <c r="I108" s="231"/>
      <c r="J108" s="52" t="s">
        <v>33</v>
      </c>
      <c r="K108" s="53"/>
      <c r="L108" s="53"/>
      <c r="M108" s="54"/>
      <c r="N108" s="20"/>
      <c r="V108" s="55"/>
    </row>
    <row r="109" spans="1:22" ht="13.5" thickBot="1" x14ac:dyDescent="0.25">
      <c r="A109" s="222"/>
      <c r="B109" s="56"/>
      <c r="C109" s="56"/>
      <c r="D109" s="57"/>
      <c r="E109" s="58" t="s">
        <v>31</v>
      </c>
      <c r="F109" s="59"/>
      <c r="G109" s="232"/>
      <c r="H109" s="233"/>
      <c r="I109" s="234"/>
      <c r="J109" s="52" t="s">
        <v>34</v>
      </c>
      <c r="K109" s="53"/>
      <c r="L109" s="53"/>
      <c r="M109" s="54"/>
      <c r="N109" s="20"/>
      <c r="V109" s="55"/>
    </row>
    <row r="110" spans="1:22" ht="24" thickTop="1" thickBot="1" x14ac:dyDescent="0.25">
      <c r="A110" s="220">
        <f t="shared" ref="A110" si="20">A106+1</f>
        <v>24</v>
      </c>
      <c r="B110" s="185" t="s">
        <v>23</v>
      </c>
      <c r="C110" s="185" t="s">
        <v>24</v>
      </c>
      <c r="D110" s="185" t="s">
        <v>25</v>
      </c>
      <c r="E110" s="223" t="s">
        <v>26</v>
      </c>
      <c r="F110" s="223"/>
      <c r="G110" s="223" t="s">
        <v>17</v>
      </c>
      <c r="H110" s="224"/>
      <c r="I110" s="189"/>
      <c r="J110" s="42" t="s">
        <v>32</v>
      </c>
      <c r="K110" s="43"/>
      <c r="L110" s="43"/>
      <c r="M110" s="44"/>
      <c r="N110" s="20"/>
      <c r="V110" s="55"/>
    </row>
    <row r="111" spans="1:22" ht="13.5" thickBot="1" x14ac:dyDescent="0.25">
      <c r="A111" s="221"/>
      <c r="B111" s="46"/>
      <c r="C111" s="46"/>
      <c r="D111" s="47"/>
      <c r="E111" s="46"/>
      <c r="F111" s="46"/>
      <c r="G111" s="225"/>
      <c r="H111" s="226"/>
      <c r="I111" s="227"/>
      <c r="J111" s="49" t="s">
        <v>32</v>
      </c>
      <c r="K111" s="49"/>
      <c r="L111" s="49"/>
      <c r="M111" s="50"/>
      <c r="N111" s="20"/>
      <c r="V111" s="55"/>
    </row>
    <row r="112" spans="1:22" ht="23.25" thickBot="1" x14ac:dyDescent="0.25">
      <c r="A112" s="221"/>
      <c r="B112" s="186" t="s">
        <v>27</v>
      </c>
      <c r="C112" s="186" t="s">
        <v>28</v>
      </c>
      <c r="D112" s="186" t="s">
        <v>29</v>
      </c>
      <c r="E112" s="228" t="s">
        <v>30</v>
      </c>
      <c r="F112" s="228"/>
      <c r="G112" s="229"/>
      <c r="H112" s="230"/>
      <c r="I112" s="231"/>
      <c r="J112" s="52" t="s">
        <v>33</v>
      </c>
      <c r="K112" s="53"/>
      <c r="L112" s="53"/>
      <c r="M112" s="54"/>
      <c r="N112" s="20"/>
      <c r="V112" s="55"/>
    </row>
    <row r="113" spans="1:22" ht="13.5" thickBot="1" x14ac:dyDescent="0.25">
      <c r="A113" s="222"/>
      <c r="B113" s="56"/>
      <c r="C113" s="56"/>
      <c r="D113" s="57"/>
      <c r="E113" s="58" t="s">
        <v>31</v>
      </c>
      <c r="F113" s="59"/>
      <c r="G113" s="232"/>
      <c r="H113" s="233"/>
      <c r="I113" s="234"/>
      <c r="J113" s="52" t="s">
        <v>34</v>
      </c>
      <c r="K113" s="53"/>
      <c r="L113" s="53"/>
      <c r="M113" s="54"/>
      <c r="N113" s="20"/>
      <c r="V113" s="55"/>
    </row>
    <row r="114" spans="1:22" ht="24" thickTop="1" thickBot="1" x14ac:dyDescent="0.25">
      <c r="A114" s="220">
        <f t="shared" ref="A114" si="21">A110+1</f>
        <v>25</v>
      </c>
      <c r="B114" s="185" t="s">
        <v>23</v>
      </c>
      <c r="C114" s="185" t="s">
        <v>24</v>
      </c>
      <c r="D114" s="185" t="s">
        <v>25</v>
      </c>
      <c r="E114" s="223" t="s">
        <v>26</v>
      </c>
      <c r="F114" s="223"/>
      <c r="G114" s="223" t="s">
        <v>17</v>
      </c>
      <c r="H114" s="224"/>
      <c r="I114" s="189"/>
      <c r="J114" s="42" t="s">
        <v>32</v>
      </c>
      <c r="K114" s="43"/>
      <c r="L114" s="43"/>
      <c r="M114" s="44"/>
      <c r="N114" s="20"/>
      <c r="V114" s="55"/>
    </row>
    <row r="115" spans="1:22" ht="13.5" thickBot="1" x14ac:dyDescent="0.25">
      <c r="A115" s="221"/>
      <c r="B115" s="46"/>
      <c r="C115" s="46"/>
      <c r="D115" s="47"/>
      <c r="E115" s="46"/>
      <c r="F115" s="46"/>
      <c r="G115" s="225"/>
      <c r="H115" s="226"/>
      <c r="I115" s="227"/>
      <c r="J115" s="49" t="s">
        <v>32</v>
      </c>
      <c r="K115" s="49"/>
      <c r="L115" s="49"/>
      <c r="M115" s="50"/>
      <c r="N115" s="20"/>
      <c r="V115" s="55"/>
    </row>
    <row r="116" spans="1:22" ht="23.25" thickBot="1" x14ac:dyDescent="0.25">
      <c r="A116" s="221"/>
      <c r="B116" s="186" t="s">
        <v>27</v>
      </c>
      <c r="C116" s="186" t="s">
        <v>28</v>
      </c>
      <c r="D116" s="186" t="s">
        <v>29</v>
      </c>
      <c r="E116" s="228" t="s">
        <v>30</v>
      </c>
      <c r="F116" s="228"/>
      <c r="G116" s="229"/>
      <c r="H116" s="230"/>
      <c r="I116" s="231"/>
      <c r="J116" s="52" t="s">
        <v>33</v>
      </c>
      <c r="K116" s="53"/>
      <c r="L116" s="53"/>
      <c r="M116" s="54"/>
      <c r="N116" s="20"/>
      <c r="V116" s="55"/>
    </row>
    <row r="117" spans="1:22" ht="13.5" thickBot="1" x14ac:dyDescent="0.25">
      <c r="A117" s="222"/>
      <c r="B117" s="56"/>
      <c r="C117" s="56"/>
      <c r="D117" s="57"/>
      <c r="E117" s="58" t="s">
        <v>31</v>
      </c>
      <c r="F117" s="59"/>
      <c r="G117" s="232"/>
      <c r="H117" s="233"/>
      <c r="I117" s="234"/>
      <c r="J117" s="52" t="s">
        <v>34</v>
      </c>
      <c r="K117" s="53"/>
      <c r="L117" s="53"/>
      <c r="M117" s="54"/>
      <c r="N117" s="20"/>
      <c r="V117" s="55"/>
    </row>
    <row r="118" spans="1:22" ht="24" thickTop="1" thickBot="1" x14ac:dyDescent="0.25">
      <c r="A118" s="220">
        <f t="shared" ref="A118" si="22">A114+1</f>
        <v>26</v>
      </c>
      <c r="B118" s="185" t="s">
        <v>23</v>
      </c>
      <c r="C118" s="185" t="s">
        <v>24</v>
      </c>
      <c r="D118" s="185" t="s">
        <v>25</v>
      </c>
      <c r="E118" s="223" t="s">
        <v>26</v>
      </c>
      <c r="F118" s="223"/>
      <c r="G118" s="223" t="s">
        <v>17</v>
      </c>
      <c r="H118" s="224"/>
      <c r="I118" s="189"/>
      <c r="J118" s="42" t="s">
        <v>32</v>
      </c>
      <c r="K118" s="43"/>
      <c r="L118" s="43"/>
      <c r="M118" s="44"/>
      <c r="N118" s="20"/>
      <c r="V118" s="55"/>
    </row>
    <row r="119" spans="1:22" ht="13.5" thickBot="1" x14ac:dyDescent="0.25">
      <c r="A119" s="221"/>
      <c r="B119" s="46"/>
      <c r="C119" s="46"/>
      <c r="D119" s="47"/>
      <c r="E119" s="46"/>
      <c r="F119" s="46"/>
      <c r="G119" s="225"/>
      <c r="H119" s="226"/>
      <c r="I119" s="227"/>
      <c r="J119" s="49" t="s">
        <v>32</v>
      </c>
      <c r="K119" s="49"/>
      <c r="L119" s="49"/>
      <c r="M119" s="50"/>
      <c r="N119" s="20"/>
      <c r="V119" s="55"/>
    </row>
    <row r="120" spans="1:22" ht="23.25" thickBot="1" x14ac:dyDescent="0.25">
      <c r="A120" s="221"/>
      <c r="B120" s="186" t="s">
        <v>27</v>
      </c>
      <c r="C120" s="186" t="s">
        <v>28</v>
      </c>
      <c r="D120" s="186" t="s">
        <v>29</v>
      </c>
      <c r="E120" s="228" t="s">
        <v>30</v>
      </c>
      <c r="F120" s="228"/>
      <c r="G120" s="229"/>
      <c r="H120" s="230"/>
      <c r="I120" s="231"/>
      <c r="J120" s="52" t="s">
        <v>33</v>
      </c>
      <c r="K120" s="53"/>
      <c r="L120" s="53"/>
      <c r="M120" s="54"/>
      <c r="N120" s="20"/>
      <c r="V120" s="55"/>
    </row>
    <row r="121" spans="1:22" ht="13.5" thickBot="1" x14ac:dyDescent="0.25">
      <c r="A121" s="222"/>
      <c r="B121" s="56"/>
      <c r="C121" s="56"/>
      <c r="D121" s="57"/>
      <c r="E121" s="58" t="s">
        <v>31</v>
      </c>
      <c r="F121" s="59"/>
      <c r="G121" s="232"/>
      <c r="H121" s="233"/>
      <c r="I121" s="234"/>
      <c r="J121" s="52" t="s">
        <v>34</v>
      </c>
      <c r="K121" s="53"/>
      <c r="L121" s="53"/>
      <c r="M121" s="54"/>
      <c r="N121" s="20"/>
      <c r="V121" s="55"/>
    </row>
    <row r="122" spans="1:22" ht="24" thickTop="1" thickBot="1" x14ac:dyDescent="0.25">
      <c r="A122" s="220">
        <f t="shared" ref="A122" si="23">A118+1</f>
        <v>27</v>
      </c>
      <c r="B122" s="185" t="s">
        <v>23</v>
      </c>
      <c r="C122" s="185" t="s">
        <v>24</v>
      </c>
      <c r="D122" s="185" t="s">
        <v>25</v>
      </c>
      <c r="E122" s="223" t="s">
        <v>26</v>
      </c>
      <c r="F122" s="223"/>
      <c r="G122" s="223" t="s">
        <v>17</v>
      </c>
      <c r="H122" s="224"/>
      <c r="I122" s="189"/>
      <c r="J122" s="42" t="s">
        <v>32</v>
      </c>
      <c r="K122" s="43"/>
      <c r="L122" s="43"/>
      <c r="M122" s="44"/>
      <c r="N122" s="20"/>
      <c r="V122" s="55"/>
    </row>
    <row r="123" spans="1:22" ht="13.5" thickBot="1" x14ac:dyDescent="0.25">
      <c r="A123" s="221"/>
      <c r="B123" s="46"/>
      <c r="C123" s="46"/>
      <c r="D123" s="47"/>
      <c r="E123" s="46"/>
      <c r="F123" s="46"/>
      <c r="G123" s="225"/>
      <c r="H123" s="226"/>
      <c r="I123" s="227"/>
      <c r="J123" s="49" t="s">
        <v>32</v>
      </c>
      <c r="K123" s="49"/>
      <c r="L123" s="49"/>
      <c r="M123" s="50"/>
      <c r="N123" s="20"/>
      <c r="V123" s="55"/>
    </row>
    <row r="124" spans="1:22" ht="23.25" thickBot="1" x14ac:dyDescent="0.25">
      <c r="A124" s="221"/>
      <c r="B124" s="186" t="s">
        <v>27</v>
      </c>
      <c r="C124" s="186" t="s">
        <v>28</v>
      </c>
      <c r="D124" s="186" t="s">
        <v>29</v>
      </c>
      <c r="E124" s="228" t="s">
        <v>30</v>
      </c>
      <c r="F124" s="228"/>
      <c r="G124" s="229"/>
      <c r="H124" s="230"/>
      <c r="I124" s="231"/>
      <c r="J124" s="52" t="s">
        <v>33</v>
      </c>
      <c r="K124" s="53"/>
      <c r="L124" s="53"/>
      <c r="M124" s="54"/>
      <c r="N124" s="20"/>
      <c r="V124" s="55"/>
    </row>
    <row r="125" spans="1:22" ht="13.5" thickBot="1" x14ac:dyDescent="0.25">
      <c r="A125" s="222"/>
      <c r="B125" s="56"/>
      <c r="C125" s="56"/>
      <c r="D125" s="57"/>
      <c r="E125" s="58" t="s">
        <v>31</v>
      </c>
      <c r="F125" s="59"/>
      <c r="G125" s="232"/>
      <c r="H125" s="233"/>
      <c r="I125" s="234"/>
      <c r="J125" s="52" t="s">
        <v>34</v>
      </c>
      <c r="K125" s="53"/>
      <c r="L125" s="53"/>
      <c r="M125" s="54"/>
      <c r="N125" s="20"/>
      <c r="V125" s="55"/>
    </row>
    <row r="126" spans="1:22" ht="24" thickTop="1" thickBot="1" x14ac:dyDescent="0.25">
      <c r="A126" s="220">
        <f t="shared" ref="A126" si="24">A122+1</f>
        <v>28</v>
      </c>
      <c r="B126" s="185" t="s">
        <v>23</v>
      </c>
      <c r="C126" s="185" t="s">
        <v>24</v>
      </c>
      <c r="D126" s="185" t="s">
        <v>25</v>
      </c>
      <c r="E126" s="223" t="s">
        <v>26</v>
      </c>
      <c r="F126" s="223"/>
      <c r="G126" s="223" t="s">
        <v>17</v>
      </c>
      <c r="H126" s="224"/>
      <c r="I126" s="189"/>
      <c r="J126" s="42" t="s">
        <v>32</v>
      </c>
      <c r="K126" s="43"/>
      <c r="L126" s="43"/>
      <c r="M126" s="44"/>
      <c r="N126" s="20"/>
      <c r="V126" s="55"/>
    </row>
    <row r="127" spans="1:22" ht="13.5" thickBot="1" x14ac:dyDescent="0.25">
      <c r="A127" s="221"/>
      <c r="B127" s="46"/>
      <c r="C127" s="46"/>
      <c r="D127" s="47"/>
      <c r="E127" s="46"/>
      <c r="F127" s="46"/>
      <c r="G127" s="225"/>
      <c r="H127" s="226"/>
      <c r="I127" s="227"/>
      <c r="J127" s="49" t="s">
        <v>32</v>
      </c>
      <c r="K127" s="49"/>
      <c r="L127" s="49"/>
      <c r="M127" s="50"/>
      <c r="N127" s="20"/>
      <c r="V127" s="55"/>
    </row>
    <row r="128" spans="1:22" ht="23.25" thickBot="1" x14ac:dyDescent="0.25">
      <c r="A128" s="221"/>
      <c r="B128" s="186" t="s">
        <v>27</v>
      </c>
      <c r="C128" s="186" t="s">
        <v>28</v>
      </c>
      <c r="D128" s="186" t="s">
        <v>29</v>
      </c>
      <c r="E128" s="228" t="s">
        <v>30</v>
      </c>
      <c r="F128" s="228"/>
      <c r="G128" s="229"/>
      <c r="H128" s="230"/>
      <c r="I128" s="231"/>
      <c r="J128" s="52" t="s">
        <v>33</v>
      </c>
      <c r="K128" s="53"/>
      <c r="L128" s="53"/>
      <c r="M128" s="54"/>
      <c r="N128" s="20"/>
      <c r="V128" s="55"/>
    </row>
    <row r="129" spans="1:22" ht="13.5" thickBot="1" x14ac:dyDescent="0.25">
      <c r="A129" s="222"/>
      <c r="B129" s="56"/>
      <c r="C129" s="56"/>
      <c r="D129" s="57"/>
      <c r="E129" s="58" t="s">
        <v>31</v>
      </c>
      <c r="F129" s="59"/>
      <c r="G129" s="232"/>
      <c r="H129" s="233"/>
      <c r="I129" s="234"/>
      <c r="J129" s="52" t="s">
        <v>34</v>
      </c>
      <c r="K129" s="53"/>
      <c r="L129" s="53"/>
      <c r="M129" s="54"/>
      <c r="N129" s="20"/>
      <c r="V129" s="55"/>
    </row>
    <row r="130" spans="1:22" ht="24" thickTop="1" thickBot="1" x14ac:dyDescent="0.25">
      <c r="A130" s="220">
        <f t="shared" ref="A130" si="25">A126+1</f>
        <v>29</v>
      </c>
      <c r="B130" s="185" t="s">
        <v>23</v>
      </c>
      <c r="C130" s="185" t="s">
        <v>24</v>
      </c>
      <c r="D130" s="185" t="s">
        <v>25</v>
      </c>
      <c r="E130" s="223" t="s">
        <v>26</v>
      </c>
      <c r="F130" s="223"/>
      <c r="G130" s="223" t="s">
        <v>17</v>
      </c>
      <c r="H130" s="224"/>
      <c r="I130" s="189"/>
      <c r="J130" s="42" t="s">
        <v>32</v>
      </c>
      <c r="K130" s="43"/>
      <c r="L130" s="43"/>
      <c r="M130" s="44"/>
      <c r="N130" s="20"/>
      <c r="V130" s="55"/>
    </row>
    <row r="131" spans="1:22" ht="13.5" thickBot="1" x14ac:dyDescent="0.25">
      <c r="A131" s="221"/>
      <c r="B131" s="46"/>
      <c r="C131" s="46"/>
      <c r="D131" s="47"/>
      <c r="E131" s="46"/>
      <c r="F131" s="46"/>
      <c r="G131" s="225"/>
      <c r="H131" s="226"/>
      <c r="I131" s="227"/>
      <c r="J131" s="49" t="s">
        <v>32</v>
      </c>
      <c r="K131" s="49"/>
      <c r="L131" s="49"/>
      <c r="M131" s="50"/>
      <c r="N131" s="20"/>
      <c r="V131" s="55"/>
    </row>
    <row r="132" spans="1:22" ht="23.25" thickBot="1" x14ac:dyDescent="0.25">
      <c r="A132" s="221"/>
      <c r="B132" s="186" t="s">
        <v>27</v>
      </c>
      <c r="C132" s="186" t="s">
        <v>28</v>
      </c>
      <c r="D132" s="186" t="s">
        <v>29</v>
      </c>
      <c r="E132" s="228" t="s">
        <v>30</v>
      </c>
      <c r="F132" s="228"/>
      <c r="G132" s="229"/>
      <c r="H132" s="230"/>
      <c r="I132" s="231"/>
      <c r="J132" s="52" t="s">
        <v>33</v>
      </c>
      <c r="K132" s="53"/>
      <c r="L132" s="53"/>
      <c r="M132" s="54"/>
      <c r="N132" s="20"/>
      <c r="V132" s="55"/>
    </row>
    <row r="133" spans="1:22" ht="13.5" thickBot="1" x14ac:dyDescent="0.25">
      <c r="A133" s="222"/>
      <c r="B133" s="56"/>
      <c r="C133" s="56"/>
      <c r="D133" s="57"/>
      <c r="E133" s="58" t="s">
        <v>31</v>
      </c>
      <c r="F133" s="59"/>
      <c r="G133" s="232"/>
      <c r="H133" s="233"/>
      <c r="I133" s="234"/>
      <c r="J133" s="52" t="s">
        <v>34</v>
      </c>
      <c r="K133" s="53"/>
      <c r="L133" s="53"/>
      <c r="M133" s="54"/>
      <c r="N133" s="20"/>
      <c r="V133" s="55"/>
    </row>
    <row r="134" spans="1:22" ht="24" thickTop="1" thickBot="1" x14ac:dyDescent="0.25">
      <c r="A134" s="220">
        <f t="shared" ref="A134" si="26">A130+1</f>
        <v>30</v>
      </c>
      <c r="B134" s="185" t="s">
        <v>23</v>
      </c>
      <c r="C134" s="185" t="s">
        <v>24</v>
      </c>
      <c r="D134" s="185" t="s">
        <v>25</v>
      </c>
      <c r="E134" s="223" t="s">
        <v>26</v>
      </c>
      <c r="F134" s="223"/>
      <c r="G134" s="223" t="s">
        <v>17</v>
      </c>
      <c r="H134" s="224"/>
      <c r="I134" s="189"/>
      <c r="J134" s="42" t="s">
        <v>32</v>
      </c>
      <c r="K134" s="43"/>
      <c r="L134" s="43"/>
      <c r="M134" s="44"/>
      <c r="N134" s="20"/>
      <c r="V134" s="55"/>
    </row>
    <row r="135" spans="1:22" ht="13.5" thickBot="1" x14ac:dyDescent="0.25">
      <c r="A135" s="221"/>
      <c r="B135" s="46"/>
      <c r="C135" s="46"/>
      <c r="D135" s="47"/>
      <c r="E135" s="46"/>
      <c r="F135" s="46"/>
      <c r="G135" s="225"/>
      <c r="H135" s="226"/>
      <c r="I135" s="227"/>
      <c r="J135" s="49" t="s">
        <v>32</v>
      </c>
      <c r="K135" s="49"/>
      <c r="L135" s="49"/>
      <c r="M135" s="50"/>
      <c r="N135" s="20"/>
      <c r="V135" s="55"/>
    </row>
    <row r="136" spans="1:22" ht="23.25" thickBot="1" x14ac:dyDescent="0.25">
      <c r="A136" s="221"/>
      <c r="B136" s="186" t="s">
        <v>27</v>
      </c>
      <c r="C136" s="186" t="s">
        <v>28</v>
      </c>
      <c r="D136" s="186" t="s">
        <v>29</v>
      </c>
      <c r="E136" s="228" t="s">
        <v>30</v>
      </c>
      <c r="F136" s="228"/>
      <c r="G136" s="229"/>
      <c r="H136" s="230"/>
      <c r="I136" s="231"/>
      <c r="J136" s="52" t="s">
        <v>33</v>
      </c>
      <c r="K136" s="53"/>
      <c r="L136" s="53"/>
      <c r="M136" s="54"/>
      <c r="N136" s="20"/>
      <c r="V136" s="55"/>
    </row>
    <row r="137" spans="1:22" ht="13.5" thickBot="1" x14ac:dyDescent="0.25">
      <c r="A137" s="222"/>
      <c r="B137" s="56"/>
      <c r="C137" s="56"/>
      <c r="D137" s="57"/>
      <c r="E137" s="58" t="s">
        <v>31</v>
      </c>
      <c r="F137" s="59"/>
      <c r="G137" s="232"/>
      <c r="H137" s="233"/>
      <c r="I137" s="234"/>
      <c r="J137" s="52" t="s">
        <v>34</v>
      </c>
      <c r="K137" s="53"/>
      <c r="L137" s="53"/>
      <c r="M137" s="54"/>
      <c r="N137" s="20"/>
      <c r="V137" s="55"/>
    </row>
    <row r="138" spans="1:22" ht="24" thickTop="1" thickBot="1" x14ac:dyDescent="0.25">
      <c r="A138" s="220">
        <f t="shared" ref="A138" si="27">A134+1</f>
        <v>31</v>
      </c>
      <c r="B138" s="185" t="s">
        <v>23</v>
      </c>
      <c r="C138" s="185" t="s">
        <v>24</v>
      </c>
      <c r="D138" s="185" t="s">
        <v>25</v>
      </c>
      <c r="E138" s="223" t="s">
        <v>26</v>
      </c>
      <c r="F138" s="223"/>
      <c r="G138" s="223" t="s">
        <v>17</v>
      </c>
      <c r="H138" s="224"/>
      <c r="I138" s="189"/>
      <c r="J138" s="42" t="s">
        <v>32</v>
      </c>
      <c r="K138" s="43"/>
      <c r="L138" s="43"/>
      <c r="M138" s="44"/>
      <c r="N138" s="20"/>
      <c r="V138" s="55"/>
    </row>
    <row r="139" spans="1:22" ht="13.5" thickBot="1" x14ac:dyDescent="0.25">
      <c r="A139" s="221"/>
      <c r="B139" s="46"/>
      <c r="C139" s="46"/>
      <c r="D139" s="47"/>
      <c r="E139" s="46"/>
      <c r="F139" s="46"/>
      <c r="G139" s="225"/>
      <c r="H139" s="226"/>
      <c r="I139" s="227"/>
      <c r="J139" s="49" t="s">
        <v>32</v>
      </c>
      <c r="K139" s="49"/>
      <c r="L139" s="49"/>
      <c r="M139" s="50"/>
      <c r="N139" s="20"/>
      <c r="V139" s="55"/>
    </row>
    <row r="140" spans="1:22" ht="23.25" thickBot="1" x14ac:dyDescent="0.25">
      <c r="A140" s="221"/>
      <c r="B140" s="186" t="s">
        <v>27</v>
      </c>
      <c r="C140" s="186" t="s">
        <v>28</v>
      </c>
      <c r="D140" s="186" t="s">
        <v>29</v>
      </c>
      <c r="E140" s="228" t="s">
        <v>30</v>
      </c>
      <c r="F140" s="228"/>
      <c r="G140" s="229"/>
      <c r="H140" s="230"/>
      <c r="I140" s="231"/>
      <c r="J140" s="52" t="s">
        <v>33</v>
      </c>
      <c r="K140" s="53"/>
      <c r="L140" s="53"/>
      <c r="M140" s="54"/>
      <c r="N140" s="20"/>
      <c r="V140" s="55"/>
    </row>
    <row r="141" spans="1:22" ht="13.5" thickBot="1" x14ac:dyDescent="0.25">
      <c r="A141" s="222"/>
      <c r="B141" s="56"/>
      <c r="C141" s="56"/>
      <c r="D141" s="57"/>
      <c r="E141" s="58" t="s">
        <v>31</v>
      </c>
      <c r="F141" s="59"/>
      <c r="G141" s="232"/>
      <c r="H141" s="233"/>
      <c r="I141" s="234"/>
      <c r="J141" s="52" t="s">
        <v>34</v>
      </c>
      <c r="K141" s="53"/>
      <c r="L141" s="53"/>
      <c r="M141" s="54"/>
      <c r="N141" s="20"/>
      <c r="V141" s="55"/>
    </row>
    <row r="142" spans="1:22" ht="24" thickTop="1" thickBot="1" x14ac:dyDescent="0.25">
      <c r="A142" s="220">
        <f t="shared" ref="A142" si="28">A138+1</f>
        <v>32</v>
      </c>
      <c r="B142" s="185" t="s">
        <v>23</v>
      </c>
      <c r="C142" s="185" t="s">
        <v>24</v>
      </c>
      <c r="D142" s="185" t="s">
        <v>25</v>
      </c>
      <c r="E142" s="223" t="s">
        <v>26</v>
      </c>
      <c r="F142" s="223"/>
      <c r="G142" s="223" t="s">
        <v>17</v>
      </c>
      <c r="H142" s="224"/>
      <c r="I142" s="189"/>
      <c r="J142" s="42" t="s">
        <v>32</v>
      </c>
      <c r="K142" s="43"/>
      <c r="L142" s="43"/>
      <c r="M142" s="44"/>
      <c r="N142" s="20"/>
      <c r="V142" s="55"/>
    </row>
    <row r="143" spans="1:22" ht="13.5" thickBot="1" x14ac:dyDescent="0.25">
      <c r="A143" s="221"/>
      <c r="B143" s="46"/>
      <c r="C143" s="46"/>
      <c r="D143" s="47"/>
      <c r="E143" s="46"/>
      <c r="F143" s="46"/>
      <c r="G143" s="225"/>
      <c r="H143" s="226"/>
      <c r="I143" s="227"/>
      <c r="J143" s="49" t="s">
        <v>32</v>
      </c>
      <c r="K143" s="49"/>
      <c r="L143" s="49"/>
      <c r="M143" s="50"/>
      <c r="N143" s="20"/>
      <c r="V143" s="55"/>
    </row>
    <row r="144" spans="1:22" ht="23.25" thickBot="1" x14ac:dyDescent="0.25">
      <c r="A144" s="221"/>
      <c r="B144" s="186" t="s">
        <v>27</v>
      </c>
      <c r="C144" s="186" t="s">
        <v>28</v>
      </c>
      <c r="D144" s="186" t="s">
        <v>29</v>
      </c>
      <c r="E144" s="228" t="s">
        <v>30</v>
      </c>
      <c r="F144" s="228"/>
      <c r="G144" s="229"/>
      <c r="H144" s="230"/>
      <c r="I144" s="231"/>
      <c r="J144" s="52" t="s">
        <v>33</v>
      </c>
      <c r="K144" s="53"/>
      <c r="L144" s="53"/>
      <c r="M144" s="54"/>
      <c r="N144" s="20"/>
      <c r="V144" s="55"/>
    </row>
    <row r="145" spans="1:22" ht="13.5" thickBot="1" x14ac:dyDescent="0.25">
      <c r="A145" s="222"/>
      <c r="B145" s="56"/>
      <c r="C145" s="56"/>
      <c r="D145" s="57"/>
      <c r="E145" s="58" t="s">
        <v>31</v>
      </c>
      <c r="F145" s="59"/>
      <c r="G145" s="232"/>
      <c r="H145" s="233"/>
      <c r="I145" s="234"/>
      <c r="J145" s="52" t="s">
        <v>34</v>
      </c>
      <c r="K145" s="53"/>
      <c r="L145" s="53"/>
      <c r="M145" s="54"/>
      <c r="N145" s="20"/>
      <c r="V145" s="55"/>
    </row>
    <row r="146" spans="1:22" ht="24" thickTop="1" thickBot="1" x14ac:dyDescent="0.25">
      <c r="A146" s="220">
        <f t="shared" ref="A146" si="29">A142+1</f>
        <v>33</v>
      </c>
      <c r="B146" s="185" t="s">
        <v>23</v>
      </c>
      <c r="C146" s="185" t="s">
        <v>24</v>
      </c>
      <c r="D146" s="185" t="s">
        <v>25</v>
      </c>
      <c r="E146" s="223" t="s">
        <v>26</v>
      </c>
      <c r="F146" s="223"/>
      <c r="G146" s="223" t="s">
        <v>17</v>
      </c>
      <c r="H146" s="224"/>
      <c r="I146" s="189"/>
      <c r="J146" s="42" t="s">
        <v>32</v>
      </c>
      <c r="K146" s="43"/>
      <c r="L146" s="43"/>
      <c r="M146" s="44"/>
      <c r="N146" s="20"/>
      <c r="V146" s="55"/>
    </row>
    <row r="147" spans="1:22" ht="13.5" thickBot="1" x14ac:dyDescent="0.25">
      <c r="A147" s="221"/>
      <c r="B147" s="46"/>
      <c r="C147" s="46"/>
      <c r="D147" s="47"/>
      <c r="E147" s="46"/>
      <c r="F147" s="46"/>
      <c r="G147" s="225"/>
      <c r="H147" s="226"/>
      <c r="I147" s="227"/>
      <c r="J147" s="49" t="s">
        <v>32</v>
      </c>
      <c r="K147" s="49"/>
      <c r="L147" s="49"/>
      <c r="M147" s="50"/>
      <c r="N147" s="20"/>
      <c r="V147" s="55"/>
    </row>
    <row r="148" spans="1:22" ht="23.25" thickBot="1" x14ac:dyDescent="0.25">
      <c r="A148" s="221"/>
      <c r="B148" s="186" t="s">
        <v>27</v>
      </c>
      <c r="C148" s="186" t="s">
        <v>28</v>
      </c>
      <c r="D148" s="186" t="s">
        <v>29</v>
      </c>
      <c r="E148" s="228" t="s">
        <v>30</v>
      </c>
      <c r="F148" s="228"/>
      <c r="G148" s="229"/>
      <c r="H148" s="230"/>
      <c r="I148" s="231"/>
      <c r="J148" s="52" t="s">
        <v>33</v>
      </c>
      <c r="K148" s="53"/>
      <c r="L148" s="53"/>
      <c r="M148" s="54"/>
      <c r="N148" s="20"/>
      <c r="V148" s="55"/>
    </row>
    <row r="149" spans="1:22" ht="13.5" thickBot="1" x14ac:dyDescent="0.25">
      <c r="A149" s="222"/>
      <c r="B149" s="56"/>
      <c r="C149" s="56"/>
      <c r="D149" s="57"/>
      <c r="E149" s="58" t="s">
        <v>31</v>
      </c>
      <c r="F149" s="59"/>
      <c r="G149" s="232"/>
      <c r="H149" s="233"/>
      <c r="I149" s="234"/>
      <c r="J149" s="52" t="s">
        <v>34</v>
      </c>
      <c r="K149" s="53"/>
      <c r="L149" s="53"/>
      <c r="M149" s="54"/>
      <c r="N149" s="20"/>
      <c r="V149" s="55"/>
    </row>
    <row r="150" spans="1:22" ht="24" thickTop="1" thickBot="1" x14ac:dyDescent="0.25">
      <c r="A150" s="220">
        <f t="shared" ref="A150" si="30">A146+1</f>
        <v>34</v>
      </c>
      <c r="B150" s="185" t="s">
        <v>23</v>
      </c>
      <c r="C150" s="185" t="s">
        <v>24</v>
      </c>
      <c r="D150" s="185" t="s">
        <v>25</v>
      </c>
      <c r="E150" s="223" t="s">
        <v>26</v>
      </c>
      <c r="F150" s="223"/>
      <c r="G150" s="223" t="s">
        <v>17</v>
      </c>
      <c r="H150" s="224"/>
      <c r="I150" s="189"/>
      <c r="J150" s="42" t="s">
        <v>32</v>
      </c>
      <c r="K150" s="43"/>
      <c r="L150" s="43"/>
      <c r="M150" s="44"/>
      <c r="N150" s="20"/>
      <c r="V150" s="55"/>
    </row>
    <row r="151" spans="1:22" ht="13.5" thickBot="1" x14ac:dyDescent="0.25">
      <c r="A151" s="221"/>
      <c r="B151" s="46"/>
      <c r="C151" s="46"/>
      <c r="D151" s="47"/>
      <c r="E151" s="46"/>
      <c r="F151" s="46"/>
      <c r="G151" s="225"/>
      <c r="H151" s="226"/>
      <c r="I151" s="227"/>
      <c r="J151" s="49" t="s">
        <v>32</v>
      </c>
      <c r="K151" s="49"/>
      <c r="L151" s="49"/>
      <c r="M151" s="50"/>
      <c r="N151" s="20"/>
      <c r="V151" s="55"/>
    </row>
    <row r="152" spans="1:22" ht="23.25" thickBot="1" x14ac:dyDescent="0.25">
      <c r="A152" s="221"/>
      <c r="B152" s="186" t="s">
        <v>27</v>
      </c>
      <c r="C152" s="186" t="s">
        <v>28</v>
      </c>
      <c r="D152" s="186" t="s">
        <v>29</v>
      </c>
      <c r="E152" s="228" t="s">
        <v>30</v>
      </c>
      <c r="F152" s="228"/>
      <c r="G152" s="229"/>
      <c r="H152" s="230"/>
      <c r="I152" s="231"/>
      <c r="J152" s="52" t="s">
        <v>33</v>
      </c>
      <c r="K152" s="53"/>
      <c r="L152" s="53"/>
      <c r="M152" s="54"/>
      <c r="N152" s="20"/>
      <c r="V152" s="55"/>
    </row>
    <row r="153" spans="1:22" ht="13.5" thickBot="1" x14ac:dyDescent="0.25">
      <c r="A153" s="222"/>
      <c r="B153" s="56"/>
      <c r="C153" s="56"/>
      <c r="D153" s="57"/>
      <c r="E153" s="58" t="s">
        <v>31</v>
      </c>
      <c r="F153" s="59"/>
      <c r="G153" s="232"/>
      <c r="H153" s="233"/>
      <c r="I153" s="234"/>
      <c r="J153" s="52" t="s">
        <v>34</v>
      </c>
      <c r="K153" s="53"/>
      <c r="L153" s="53"/>
      <c r="M153" s="54"/>
      <c r="N153" s="20"/>
      <c r="V153" s="55"/>
    </row>
    <row r="154" spans="1:22" ht="24" thickTop="1" thickBot="1" x14ac:dyDescent="0.25">
      <c r="A154" s="220">
        <f t="shared" ref="A154" si="31">A150+1</f>
        <v>35</v>
      </c>
      <c r="B154" s="185" t="s">
        <v>23</v>
      </c>
      <c r="C154" s="185" t="s">
        <v>24</v>
      </c>
      <c r="D154" s="185" t="s">
        <v>25</v>
      </c>
      <c r="E154" s="223" t="s">
        <v>26</v>
      </c>
      <c r="F154" s="223"/>
      <c r="G154" s="223" t="s">
        <v>17</v>
      </c>
      <c r="H154" s="224"/>
      <c r="I154" s="189"/>
      <c r="J154" s="42" t="s">
        <v>32</v>
      </c>
      <c r="K154" s="43"/>
      <c r="L154" s="43"/>
      <c r="M154" s="44"/>
      <c r="N154" s="20"/>
      <c r="V154" s="55"/>
    </row>
    <row r="155" spans="1:22" ht="13.5" thickBot="1" x14ac:dyDescent="0.25">
      <c r="A155" s="221"/>
      <c r="B155" s="46"/>
      <c r="C155" s="46"/>
      <c r="D155" s="47"/>
      <c r="E155" s="46"/>
      <c r="F155" s="46"/>
      <c r="G155" s="225"/>
      <c r="H155" s="226"/>
      <c r="I155" s="227"/>
      <c r="J155" s="49" t="s">
        <v>32</v>
      </c>
      <c r="K155" s="49"/>
      <c r="L155" s="49"/>
      <c r="M155" s="50"/>
      <c r="N155" s="20"/>
      <c r="V155" s="55"/>
    </row>
    <row r="156" spans="1:22" ht="23.25" thickBot="1" x14ac:dyDescent="0.25">
      <c r="A156" s="221"/>
      <c r="B156" s="186" t="s">
        <v>27</v>
      </c>
      <c r="C156" s="186" t="s">
        <v>28</v>
      </c>
      <c r="D156" s="186" t="s">
        <v>29</v>
      </c>
      <c r="E156" s="228" t="s">
        <v>30</v>
      </c>
      <c r="F156" s="228"/>
      <c r="G156" s="229"/>
      <c r="H156" s="230"/>
      <c r="I156" s="231"/>
      <c r="J156" s="52" t="s">
        <v>33</v>
      </c>
      <c r="K156" s="53"/>
      <c r="L156" s="53"/>
      <c r="M156" s="54"/>
      <c r="N156" s="20"/>
      <c r="V156" s="55"/>
    </row>
    <row r="157" spans="1:22" ht="13.5" thickBot="1" x14ac:dyDescent="0.25">
      <c r="A157" s="222"/>
      <c r="B157" s="56"/>
      <c r="C157" s="56"/>
      <c r="D157" s="57"/>
      <c r="E157" s="58" t="s">
        <v>31</v>
      </c>
      <c r="F157" s="59"/>
      <c r="G157" s="232"/>
      <c r="H157" s="233"/>
      <c r="I157" s="234"/>
      <c r="J157" s="52" t="s">
        <v>34</v>
      </c>
      <c r="K157" s="53"/>
      <c r="L157" s="53"/>
      <c r="M157" s="54"/>
      <c r="N157" s="20"/>
      <c r="V157" s="55"/>
    </row>
    <row r="158" spans="1:22" ht="24" thickTop="1" thickBot="1" x14ac:dyDescent="0.25">
      <c r="A158" s="220">
        <f t="shared" ref="A158" si="32">A154+1</f>
        <v>36</v>
      </c>
      <c r="B158" s="185" t="s">
        <v>23</v>
      </c>
      <c r="C158" s="185" t="s">
        <v>24</v>
      </c>
      <c r="D158" s="185" t="s">
        <v>25</v>
      </c>
      <c r="E158" s="223" t="s">
        <v>26</v>
      </c>
      <c r="F158" s="223"/>
      <c r="G158" s="223" t="s">
        <v>17</v>
      </c>
      <c r="H158" s="224"/>
      <c r="I158" s="189"/>
      <c r="J158" s="42" t="s">
        <v>32</v>
      </c>
      <c r="K158" s="43"/>
      <c r="L158" s="43"/>
      <c r="M158" s="44"/>
      <c r="N158" s="20"/>
      <c r="V158" s="55"/>
    </row>
    <row r="159" spans="1:22" ht="13.5" thickBot="1" x14ac:dyDescent="0.25">
      <c r="A159" s="221"/>
      <c r="B159" s="46"/>
      <c r="C159" s="46"/>
      <c r="D159" s="47"/>
      <c r="E159" s="46"/>
      <c r="F159" s="46"/>
      <c r="G159" s="225"/>
      <c r="H159" s="226"/>
      <c r="I159" s="227"/>
      <c r="J159" s="49" t="s">
        <v>32</v>
      </c>
      <c r="K159" s="49"/>
      <c r="L159" s="49"/>
      <c r="M159" s="50"/>
      <c r="N159" s="20"/>
      <c r="V159" s="55"/>
    </row>
    <row r="160" spans="1:22" ht="23.25" thickBot="1" x14ac:dyDescent="0.25">
      <c r="A160" s="221"/>
      <c r="B160" s="186" t="s">
        <v>27</v>
      </c>
      <c r="C160" s="186" t="s">
        <v>28</v>
      </c>
      <c r="D160" s="186" t="s">
        <v>29</v>
      </c>
      <c r="E160" s="228" t="s">
        <v>30</v>
      </c>
      <c r="F160" s="228"/>
      <c r="G160" s="229"/>
      <c r="H160" s="230"/>
      <c r="I160" s="231"/>
      <c r="J160" s="52" t="s">
        <v>33</v>
      </c>
      <c r="K160" s="53"/>
      <c r="L160" s="53"/>
      <c r="M160" s="54"/>
      <c r="N160" s="20"/>
      <c r="V160" s="55"/>
    </row>
    <row r="161" spans="1:22" ht="13.5" thickBot="1" x14ac:dyDescent="0.25">
      <c r="A161" s="222"/>
      <c r="B161" s="56"/>
      <c r="C161" s="56"/>
      <c r="D161" s="57"/>
      <c r="E161" s="58" t="s">
        <v>31</v>
      </c>
      <c r="F161" s="59"/>
      <c r="G161" s="232"/>
      <c r="H161" s="233"/>
      <c r="I161" s="234"/>
      <c r="J161" s="52" t="s">
        <v>34</v>
      </c>
      <c r="K161" s="53"/>
      <c r="L161" s="53"/>
      <c r="M161" s="54"/>
      <c r="N161" s="20"/>
      <c r="V161" s="55"/>
    </row>
    <row r="162" spans="1:22" ht="24" thickTop="1" thickBot="1" x14ac:dyDescent="0.25">
      <c r="A162" s="220">
        <f t="shared" ref="A162" si="33">A158+1</f>
        <v>37</v>
      </c>
      <c r="B162" s="185" t="s">
        <v>23</v>
      </c>
      <c r="C162" s="185" t="s">
        <v>24</v>
      </c>
      <c r="D162" s="185" t="s">
        <v>25</v>
      </c>
      <c r="E162" s="223" t="s">
        <v>26</v>
      </c>
      <c r="F162" s="223"/>
      <c r="G162" s="223" t="s">
        <v>17</v>
      </c>
      <c r="H162" s="224"/>
      <c r="I162" s="189"/>
      <c r="J162" s="42" t="s">
        <v>32</v>
      </c>
      <c r="K162" s="43"/>
      <c r="L162" s="43"/>
      <c r="M162" s="44"/>
      <c r="N162" s="20"/>
      <c r="V162" s="55"/>
    </row>
    <row r="163" spans="1:22" ht="13.5" thickBot="1" x14ac:dyDescent="0.25">
      <c r="A163" s="221"/>
      <c r="B163" s="46"/>
      <c r="C163" s="46"/>
      <c r="D163" s="47"/>
      <c r="E163" s="46"/>
      <c r="F163" s="46"/>
      <c r="G163" s="225"/>
      <c r="H163" s="226"/>
      <c r="I163" s="227"/>
      <c r="J163" s="49" t="s">
        <v>32</v>
      </c>
      <c r="K163" s="49"/>
      <c r="L163" s="49"/>
      <c r="M163" s="50"/>
      <c r="N163" s="20"/>
      <c r="V163" s="55"/>
    </row>
    <row r="164" spans="1:22" ht="23.25" thickBot="1" x14ac:dyDescent="0.25">
      <c r="A164" s="221"/>
      <c r="B164" s="186" t="s">
        <v>27</v>
      </c>
      <c r="C164" s="186" t="s">
        <v>28</v>
      </c>
      <c r="D164" s="186" t="s">
        <v>29</v>
      </c>
      <c r="E164" s="228" t="s">
        <v>30</v>
      </c>
      <c r="F164" s="228"/>
      <c r="G164" s="229"/>
      <c r="H164" s="230"/>
      <c r="I164" s="231"/>
      <c r="J164" s="52" t="s">
        <v>33</v>
      </c>
      <c r="K164" s="53"/>
      <c r="L164" s="53"/>
      <c r="M164" s="54"/>
      <c r="N164" s="20"/>
      <c r="V164" s="55"/>
    </row>
    <row r="165" spans="1:22" ht="13.5" thickBot="1" x14ac:dyDescent="0.25">
      <c r="A165" s="222"/>
      <c r="B165" s="56"/>
      <c r="C165" s="56"/>
      <c r="D165" s="57"/>
      <c r="E165" s="58" t="s">
        <v>31</v>
      </c>
      <c r="F165" s="59"/>
      <c r="G165" s="232"/>
      <c r="H165" s="233"/>
      <c r="I165" s="234"/>
      <c r="J165" s="52" t="s">
        <v>34</v>
      </c>
      <c r="K165" s="53"/>
      <c r="L165" s="53"/>
      <c r="M165" s="54"/>
      <c r="N165" s="20"/>
      <c r="V165" s="55"/>
    </row>
    <row r="166" spans="1:22" ht="24" thickTop="1" thickBot="1" x14ac:dyDescent="0.25">
      <c r="A166" s="220">
        <f t="shared" ref="A166" si="34">A162+1</f>
        <v>38</v>
      </c>
      <c r="B166" s="185" t="s">
        <v>23</v>
      </c>
      <c r="C166" s="185" t="s">
        <v>24</v>
      </c>
      <c r="D166" s="185" t="s">
        <v>25</v>
      </c>
      <c r="E166" s="223" t="s">
        <v>26</v>
      </c>
      <c r="F166" s="223"/>
      <c r="G166" s="223" t="s">
        <v>17</v>
      </c>
      <c r="H166" s="224"/>
      <c r="I166" s="189"/>
      <c r="J166" s="42" t="s">
        <v>32</v>
      </c>
      <c r="K166" s="43"/>
      <c r="L166" s="43"/>
      <c r="M166" s="44"/>
      <c r="N166" s="20"/>
      <c r="V166" s="55"/>
    </row>
    <row r="167" spans="1:22" ht="13.5" thickBot="1" x14ac:dyDescent="0.25">
      <c r="A167" s="221"/>
      <c r="B167" s="46"/>
      <c r="C167" s="46"/>
      <c r="D167" s="47"/>
      <c r="E167" s="46"/>
      <c r="F167" s="46"/>
      <c r="G167" s="225"/>
      <c r="H167" s="226"/>
      <c r="I167" s="227"/>
      <c r="J167" s="49" t="s">
        <v>32</v>
      </c>
      <c r="K167" s="49"/>
      <c r="L167" s="49"/>
      <c r="M167" s="50"/>
      <c r="N167" s="20"/>
      <c r="V167" s="55"/>
    </row>
    <row r="168" spans="1:22" ht="23.25" thickBot="1" x14ac:dyDescent="0.25">
      <c r="A168" s="221"/>
      <c r="B168" s="186" t="s">
        <v>27</v>
      </c>
      <c r="C168" s="186" t="s">
        <v>28</v>
      </c>
      <c r="D168" s="186" t="s">
        <v>29</v>
      </c>
      <c r="E168" s="228" t="s">
        <v>30</v>
      </c>
      <c r="F168" s="228"/>
      <c r="G168" s="229"/>
      <c r="H168" s="230"/>
      <c r="I168" s="231"/>
      <c r="J168" s="52" t="s">
        <v>33</v>
      </c>
      <c r="K168" s="53"/>
      <c r="L168" s="53"/>
      <c r="M168" s="54"/>
      <c r="N168" s="20"/>
      <c r="V168" s="55"/>
    </row>
    <row r="169" spans="1:22" ht="13.5" thickBot="1" x14ac:dyDescent="0.25">
      <c r="A169" s="222"/>
      <c r="B169" s="56"/>
      <c r="C169" s="56"/>
      <c r="D169" s="57"/>
      <c r="E169" s="58" t="s">
        <v>31</v>
      </c>
      <c r="F169" s="59"/>
      <c r="G169" s="232"/>
      <c r="H169" s="233"/>
      <c r="I169" s="234"/>
      <c r="J169" s="52" t="s">
        <v>34</v>
      </c>
      <c r="K169" s="53"/>
      <c r="L169" s="53"/>
      <c r="M169" s="54"/>
      <c r="N169" s="20"/>
      <c r="V169" s="55"/>
    </row>
    <row r="170" spans="1:22" ht="24" thickTop="1" thickBot="1" x14ac:dyDescent="0.25">
      <c r="A170" s="220">
        <f t="shared" ref="A170" si="35">A166+1</f>
        <v>39</v>
      </c>
      <c r="B170" s="185" t="s">
        <v>23</v>
      </c>
      <c r="C170" s="185" t="s">
        <v>24</v>
      </c>
      <c r="D170" s="185" t="s">
        <v>25</v>
      </c>
      <c r="E170" s="223" t="s">
        <v>26</v>
      </c>
      <c r="F170" s="223"/>
      <c r="G170" s="223" t="s">
        <v>17</v>
      </c>
      <c r="H170" s="224"/>
      <c r="I170" s="189"/>
      <c r="J170" s="42" t="s">
        <v>32</v>
      </c>
      <c r="K170" s="43"/>
      <c r="L170" s="43"/>
      <c r="M170" s="44"/>
      <c r="N170" s="20"/>
      <c r="V170" s="55"/>
    </row>
    <row r="171" spans="1:22" ht="13.5" thickBot="1" x14ac:dyDescent="0.25">
      <c r="A171" s="221"/>
      <c r="B171" s="46"/>
      <c r="C171" s="46"/>
      <c r="D171" s="47"/>
      <c r="E171" s="46"/>
      <c r="F171" s="46"/>
      <c r="G171" s="225"/>
      <c r="H171" s="226"/>
      <c r="I171" s="227"/>
      <c r="J171" s="49" t="s">
        <v>32</v>
      </c>
      <c r="K171" s="49"/>
      <c r="L171" s="49"/>
      <c r="M171" s="50"/>
      <c r="N171" s="20"/>
      <c r="V171" s="55"/>
    </row>
    <row r="172" spans="1:22" ht="23.25" thickBot="1" x14ac:dyDescent="0.25">
      <c r="A172" s="221"/>
      <c r="B172" s="186" t="s">
        <v>27</v>
      </c>
      <c r="C172" s="186" t="s">
        <v>28</v>
      </c>
      <c r="D172" s="186" t="s">
        <v>29</v>
      </c>
      <c r="E172" s="228" t="s">
        <v>30</v>
      </c>
      <c r="F172" s="228"/>
      <c r="G172" s="229"/>
      <c r="H172" s="230"/>
      <c r="I172" s="231"/>
      <c r="J172" s="52" t="s">
        <v>33</v>
      </c>
      <c r="K172" s="53"/>
      <c r="L172" s="53"/>
      <c r="M172" s="54"/>
      <c r="N172" s="20"/>
      <c r="V172" s="55"/>
    </row>
    <row r="173" spans="1:22" ht="13.5" thickBot="1" x14ac:dyDescent="0.25">
      <c r="A173" s="222"/>
      <c r="B173" s="56"/>
      <c r="C173" s="56"/>
      <c r="D173" s="57"/>
      <c r="E173" s="58" t="s">
        <v>31</v>
      </c>
      <c r="F173" s="59"/>
      <c r="G173" s="232"/>
      <c r="H173" s="233"/>
      <c r="I173" s="234"/>
      <c r="J173" s="52" t="s">
        <v>34</v>
      </c>
      <c r="K173" s="53"/>
      <c r="L173" s="53"/>
      <c r="M173" s="54"/>
      <c r="N173" s="20"/>
      <c r="V173" s="55"/>
    </row>
    <row r="174" spans="1:22" ht="24" thickTop="1" thickBot="1" x14ac:dyDescent="0.25">
      <c r="A174" s="220">
        <f t="shared" ref="A174" si="36">A170+1</f>
        <v>40</v>
      </c>
      <c r="B174" s="185" t="s">
        <v>23</v>
      </c>
      <c r="C174" s="185" t="s">
        <v>24</v>
      </c>
      <c r="D174" s="185" t="s">
        <v>25</v>
      </c>
      <c r="E174" s="223" t="s">
        <v>26</v>
      </c>
      <c r="F174" s="223"/>
      <c r="G174" s="223" t="s">
        <v>17</v>
      </c>
      <c r="H174" s="224"/>
      <c r="I174" s="189"/>
      <c r="J174" s="42" t="s">
        <v>32</v>
      </c>
      <c r="K174" s="43"/>
      <c r="L174" s="43"/>
      <c r="M174" s="44"/>
      <c r="N174" s="20"/>
      <c r="V174" s="55"/>
    </row>
    <row r="175" spans="1:22" ht="13.5" thickBot="1" x14ac:dyDescent="0.25">
      <c r="A175" s="221"/>
      <c r="B175" s="46"/>
      <c r="C175" s="46"/>
      <c r="D175" s="47"/>
      <c r="E175" s="46"/>
      <c r="F175" s="46"/>
      <c r="G175" s="225"/>
      <c r="H175" s="226"/>
      <c r="I175" s="227"/>
      <c r="J175" s="49" t="s">
        <v>32</v>
      </c>
      <c r="K175" s="49"/>
      <c r="L175" s="49"/>
      <c r="M175" s="50"/>
      <c r="N175" s="20"/>
      <c r="V175" s="55"/>
    </row>
    <row r="176" spans="1:22" ht="23.25" thickBot="1" x14ac:dyDescent="0.25">
      <c r="A176" s="221"/>
      <c r="B176" s="186" t="s">
        <v>27</v>
      </c>
      <c r="C176" s="186" t="s">
        <v>28</v>
      </c>
      <c r="D176" s="186" t="s">
        <v>29</v>
      </c>
      <c r="E176" s="228" t="s">
        <v>30</v>
      </c>
      <c r="F176" s="228"/>
      <c r="G176" s="229"/>
      <c r="H176" s="230"/>
      <c r="I176" s="231"/>
      <c r="J176" s="52" t="s">
        <v>33</v>
      </c>
      <c r="K176" s="53"/>
      <c r="L176" s="53"/>
      <c r="M176" s="54"/>
      <c r="N176" s="20"/>
      <c r="V176" s="55"/>
    </row>
    <row r="177" spans="1:22" ht="13.5" thickBot="1" x14ac:dyDescent="0.25">
      <c r="A177" s="222"/>
      <c r="B177" s="56"/>
      <c r="C177" s="56"/>
      <c r="D177" s="57"/>
      <c r="E177" s="58" t="s">
        <v>31</v>
      </c>
      <c r="F177" s="59"/>
      <c r="G177" s="232"/>
      <c r="H177" s="233"/>
      <c r="I177" s="234"/>
      <c r="J177" s="52" t="s">
        <v>34</v>
      </c>
      <c r="K177" s="53"/>
      <c r="L177" s="53"/>
      <c r="M177" s="54"/>
      <c r="N177" s="20"/>
      <c r="V177" s="55"/>
    </row>
    <row r="178" spans="1:22" ht="24" thickTop="1" thickBot="1" x14ac:dyDescent="0.25">
      <c r="A178" s="220">
        <f t="shared" ref="A178" si="37">A174+1</f>
        <v>41</v>
      </c>
      <c r="B178" s="185" t="s">
        <v>23</v>
      </c>
      <c r="C178" s="185" t="s">
        <v>24</v>
      </c>
      <c r="D178" s="185" t="s">
        <v>25</v>
      </c>
      <c r="E178" s="223" t="s">
        <v>26</v>
      </c>
      <c r="F178" s="223"/>
      <c r="G178" s="223" t="s">
        <v>17</v>
      </c>
      <c r="H178" s="224"/>
      <c r="I178" s="189"/>
      <c r="J178" s="42" t="s">
        <v>32</v>
      </c>
      <c r="K178" s="43"/>
      <c r="L178" s="43"/>
      <c r="M178" s="44"/>
      <c r="N178" s="20"/>
      <c r="V178" s="55"/>
    </row>
    <row r="179" spans="1:22" ht="13.5" thickBot="1" x14ac:dyDescent="0.25">
      <c r="A179" s="221"/>
      <c r="B179" s="46"/>
      <c r="C179" s="46"/>
      <c r="D179" s="47"/>
      <c r="E179" s="46"/>
      <c r="F179" s="46"/>
      <c r="G179" s="225"/>
      <c r="H179" s="226"/>
      <c r="I179" s="227"/>
      <c r="J179" s="49" t="s">
        <v>32</v>
      </c>
      <c r="K179" s="49"/>
      <c r="L179" s="49"/>
      <c r="M179" s="50"/>
      <c r="N179" s="20"/>
      <c r="V179" s="55">
        <f>G179</f>
        <v>0</v>
      </c>
    </row>
    <row r="180" spans="1:22" ht="23.25" thickBot="1" x14ac:dyDescent="0.25">
      <c r="A180" s="221"/>
      <c r="B180" s="186" t="s">
        <v>27</v>
      </c>
      <c r="C180" s="186" t="s">
        <v>28</v>
      </c>
      <c r="D180" s="186" t="s">
        <v>29</v>
      </c>
      <c r="E180" s="228" t="s">
        <v>30</v>
      </c>
      <c r="F180" s="228"/>
      <c r="G180" s="229"/>
      <c r="H180" s="230"/>
      <c r="I180" s="231"/>
      <c r="J180" s="52" t="s">
        <v>33</v>
      </c>
      <c r="K180" s="53"/>
      <c r="L180" s="53"/>
      <c r="M180" s="54"/>
      <c r="N180" s="20"/>
      <c r="V180" s="55"/>
    </row>
    <row r="181" spans="1:22" ht="13.5" thickBot="1" x14ac:dyDescent="0.25">
      <c r="A181" s="222"/>
      <c r="B181" s="56"/>
      <c r="C181" s="56"/>
      <c r="D181" s="57"/>
      <c r="E181" s="58" t="s">
        <v>31</v>
      </c>
      <c r="F181" s="59"/>
      <c r="G181" s="232"/>
      <c r="H181" s="233"/>
      <c r="I181" s="234"/>
      <c r="J181" s="52" t="s">
        <v>34</v>
      </c>
      <c r="K181" s="53"/>
      <c r="L181" s="53"/>
      <c r="M181" s="54"/>
      <c r="N181" s="20"/>
      <c r="V181" s="55"/>
    </row>
    <row r="182" spans="1:22" ht="24" thickTop="1" thickBot="1" x14ac:dyDescent="0.25">
      <c r="A182" s="220">
        <f t="shared" ref="A182" si="38">A178+1</f>
        <v>42</v>
      </c>
      <c r="B182" s="185" t="s">
        <v>23</v>
      </c>
      <c r="C182" s="185" t="s">
        <v>24</v>
      </c>
      <c r="D182" s="185" t="s">
        <v>25</v>
      </c>
      <c r="E182" s="223" t="s">
        <v>26</v>
      </c>
      <c r="F182" s="223"/>
      <c r="G182" s="223" t="s">
        <v>17</v>
      </c>
      <c r="H182" s="224"/>
      <c r="I182" s="189"/>
      <c r="J182" s="42" t="s">
        <v>32</v>
      </c>
      <c r="K182" s="43"/>
      <c r="L182" s="43"/>
      <c r="M182" s="44"/>
      <c r="N182" s="20"/>
      <c r="V182" s="55"/>
    </row>
    <row r="183" spans="1:22" ht="13.5" thickBot="1" x14ac:dyDescent="0.25">
      <c r="A183" s="221"/>
      <c r="B183" s="46"/>
      <c r="C183" s="46"/>
      <c r="D183" s="47"/>
      <c r="E183" s="46"/>
      <c r="F183" s="46"/>
      <c r="G183" s="225"/>
      <c r="H183" s="226"/>
      <c r="I183" s="227"/>
      <c r="J183" s="49" t="s">
        <v>32</v>
      </c>
      <c r="K183" s="49"/>
      <c r="L183" s="49"/>
      <c r="M183" s="50"/>
      <c r="N183" s="20"/>
      <c r="V183" s="55">
        <f>G183</f>
        <v>0</v>
      </c>
    </row>
    <row r="184" spans="1:22" ht="23.25" thickBot="1" x14ac:dyDescent="0.25">
      <c r="A184" s="221"/>
      <c r="B184" s="186" t="s">
        <v>27</v>
      </c>
      <c r="C184" s="186" t="s">
        <v>28</v>
      </c>
      <c r="D184" s="186" t="s">
        <v>29</v>
      </c>
      <c r="E184" s="228" t="s">
        <v>30</v>
      </c>
      <c r="F184" s="228"/>
      <c r="G184" s="229"/>
      <c r="H184" s="230"/>
      <c r="I184" s="231"/>
      <c r="J184" s="52" t="s">
        <v>33</v>
      </c>
      <c r="K184" s="53"/>
      <c r="L184" s="53"/>
      <c r="M184" s="54"/>
      <c r="N184" s="20"/>
      <c r="V184" s="55"/>
    </row>
    <row r="185" spans="1:22" ht="13.5" thickBot="1" x14ac:dyDescent="0.25">
      <c r="A185" s="222"/>
      <c r="B185" s="56"/>
      <c r="C185" s="56"/>
      <c r="D185" s="57"/>
      <c r="E185" s="58" t="s">
        <v>31</v>
      </c>
      <c r="F185" s="59"/>
      <c r="G185" s="232"/>
      <c r="H185" s="233"/>
      <c r="I185" s="234"/>
      <c r="J185" s="52" t="s">
        <v>34</v>
      </c>
      <c r="K185" s="53"/>
      <c r="L185" s="53"/>
      <c r="M185" s="54"/>
      <c r="N185" s="20"/>
      <c r="V185" s="55"/>
    </row>
    <row r="186" spans="1:22" ht="24" thickTop="1" thickBot="1" x14ac:dyDescent="0.25">
      <c r="A186" s="220">
        <f t="shared" ref="A186" si="39">A182+1</f>
        <v>43</v>
      </c>
      <c r="B186" s="185" t="s">
        <v>23</v>
      </c>
      <c r="C186" s="185" t="s">
        <v>24</v>
      </c>
      <c r="D186" s="185" t="s">
        <v>25</v>
      </c>
      <c r="E186" s="223" t="s">
        <v>26</v>
      </c>
      <c r="F186" s="223"/>
      <c r="G186" s="223" t="s">
        <v>17</v>
      </c>
      <c r="H186" s="224"/>
      <c r="I186" s="189"/>
      <c r="J186" s="42" t="s">
        <v>32</v>
      </c>
      <c r="K186" s="43"/>
      <c r="L186" s="43"/>
      <c r="M186" s="44"/>
      <c r="N186" s="20"/>
      <c r="V186" s="55"/>
    </row>
    <row r="187" spans="1:22" ht="13.5" thickBot="1" x14ac:dyDescent="0.25">
      <c r="A187" s="221"/>
      <c r="B187" s="46"/>
      <c r="C187" s="46"/>
      <c r="D187" s="47"/>
      <c r="E187" s="46"/>
      <c r="F187" s="46"/>
      <c r="G187" s="225"/>
      <c r="H187" s="226"/>
      <c r="I187" s="227"/>
      <c r="J187" s="49" t="s">
        <v>32</v>
      </c>
      <c r="K187" s="49"/>
      <c r="L187" s="49"/>
      <c r="M187" s="50"/>
      <c r="N187" s="20"/>
      <c r="V187" s="55">
        <f>G187</f>
        <v>0</v>
      </c>
    </row>
    <row r="188" spans="1:22" ht="23.25" thickBot="1" x14ac:dyDescent="0.25">
      <c r="A188" s="221"/>
      <c r="B188" s="186" t="s">
        <v>27</v>
      </c>
      <c r="C188" s="186" t="s">
        <v>28</v>
      </c>
      <c r="D188" s="186" t="s">
        <v>29</v>
      </c>
      <c r="E188" s="228" t="s">
        <v>30</v>
      </c>
      <c r="F188" s="228"/>
      <c r="G188" s="229"/>
      <c r="H188" s="230"/>
      <c r="I188" s="231"/>
      <c r="J188" s="52" t="s">
        <v>33</v>
      </c>
      <c r="K188" s="53"/>
      <c r="L188" s="53"/>
      <c r="M188" s="54"/>
      <c r="N188" s="20"/>
      <c r="V188" s="55"/>
    </row>
    <row r="189" spans="1:22" ht="13.5" thickBot="1" x14ac:dyDescent="0.25">
      <c r="A189" s="222"/>
      <c r="B189" s="56"/>
      <c r="C189" s="56"/>
      <c r="D189" s="57"/>
      <c r="E189" s="58" t="s">
        <v>31</v>
      </c>
      <c r="F189" s="59"/>
      <c r="G189" s="232"/>
      <c r="H189" s="233"/>
      <c r="I189" s="234"/>
      <c r="J189" s="52" t="s">
        <v>34</v>
      </c>
      <c r="K189" s="53"/>
      <c r="L189" s="53"/>
      <c r="M189" s="54"/>
      <c r="N189" s="20"/>
      <c r="V189" s="55"/>
    </row>
    <row r="190" spans="1:22" ht="24" thickTop="1" thickBot="1" x14ac:dyDescent="0.25">
      <c r="A190" s="220">
        <f t="shared" ref="A190" si="40">A186+1</f>
        <v>44</v>
      </c>
      <c r="B190" s="185" t="s">
        <v>23</v>
      </c>
      <c r="C190" s="185" t="s">
        <v>24</v>
      </c>
      <c r="D190" s="185" t="s">
        <v>25</v>
      </c>
      <c r="E190" s="223" t="s">
        <v>26</v>
      </c>
      <c r="F190" s="223"/>
      <c r="G190" s="223" t="s">
        <v>17</v>
      </c>
      <c r="H190" s="224"/>
      <c r="I190" s="189"/>
      <c r="J190" s="42" t="s">
        <v>32</v>
      </c>
      <c r="K190" s="43"/>
      <c r="L190" s="43"/>
      <c r="M190" s="44"/>
      <c r="N190" s="20"/>
      <c r="V190" s="55"/>
    </row>
    <row r="191" spans="1:22" ht="13.5" thickBot="1" x14ac:dyDescent="0.25">
      <c r="A191" s="221"/>
      <c r="B191" s="46"/>
      <c r="C191" s="46"/>
      <c r="D191" s="47"/>
      <c r="E191" s="46"/>
      <c r="F191" s="46"/>
      <c r="G191" s="225"/>
      <c r="H191" s="226"/>
      <c r="I191" s="227"/>
      <c r="J191" s="49" t="s">
        <v>32</v>
      </c>
      <c r="K191" s="49"/>
      <c r="L191" s="49"/>
      <c r="M191" s="50"/>
      <c r="N191" s="20"/>
      <c r="V191" s="55">
        <f>G191</f>
        <v>0</v>
      </c>
    </row>
    <row r="192" spans="1:22" ht="23.25" thickBot="1" x14ac:dyDescent="0.25">
      <c r="A192" s="221"/>
      <c r="B192" s="186" t="s">
        <v>27</v>
      </c>
      <c r="C192" s="186" t="s">
        <v>28</v>
      </c>
      <c r="D192" s="186" t="s">
        <v>29</v>
      </c>
      <c r="E192" s="228" t="s">
        <v>30</v>
      </c>
      <c r="F192" s="228"/>
      <c r="G192" s="229"/>
      <c r="H192" s="230"/>
      <c r="I192" s="231"/>
      <c r="J192" s="52" t="s">
        <v>33</v>
      </c>
      <c r="K192" s="53"/>
      <c r="L192" s="53"/>
      <c r="M192" s="54"/>
      <c r="N192" s="20"/>
      <c r="V192" s="55"/>
    </row>
    <row r="193" spans="1:22" ht="13.5" thickBot="1" x14ac:dyDescent="0.25">
      <c r="A193" s="222"/>
      <c r="B193" s="56"/>
      <c r="C193" s="56"/>
      <c r="D193" s="57"/>
      <c r="E193" s="58" t="s">
        <v>31</v>
      </c>
      <c r="F193" s="59"/>
      <c r="G193" s="232"/>
      <c r="H193" s="233"/>
      <c r="I193" s="234"/>
      <c r="J193" s="52" t="s">
        <v>34</v>
      </c>
      <c r="K193" s="53"/>
      <c r="L193" s="53"/>
      <c r="M193" s="54"/>
      <c r="N193" s="20"/>
      <c r="V193" s="55"/>
    </row>
    <row r="194" spans="1:22" ht="24" thickTop="1" thickBot="1" x14ac:dyDescent="0.25">
      <c r="A194" s="220">
        <f t="shared" ref="A194" si="41">A190+1</f>
        <v>45</v>
      </c>
      <c r="B194" s="185" t="s">
        <v>23</v>
      </c>
      <c r="C194" s="185" t="s">
        <v>24</v>
      </c>
      <c r="D194" s="185" t="s">
        <v>25</v>
      </c>
      <c r="E194" s="223" t="s">
        <v>26</v>
      </c>
      <c r="F194" s="223"/>
      <c r="G194" s="223" t="s">
        <v>17</v>
      </c>
      <c r="H194" s="224"/>
      <c r="I194" s="189"/>
      <c r="J194" s="42" t="s">
        <v>32</v>
      </c>
      <c r="K194" s="43"/>
      <c r="L194" s="43"/>
      <c r="M194" s="44"/>
      <c r="N194" s="20"/>
      <c r="V194" s="55"/>
    </row>
    <row r="195" spans="1:22" ht="13.5" thickBot="1" x14ac:dyDescent="0.25">
      <c r="A195" s="221"/>
      <c r="B195" s="46"/>
      <c r="C195" s="46"/>
      <c r="D195" s="47"/>
      <c r="E195" s="46"/>
      <c r="F195" s="46"/>
      <c r="G195" s="225"/>
      <c r="H195" s="226"/>
      <c r="I195" s="227"/>
      <c r="J195" s="49" t="s">
        <v>32</v>
      </c>
      <c r="K195" s="49"/>
      <c r="L195" s="49"/>
      <c r="M195" s="50"/>
      <c r="N195" s="20"/>
      <c r="V195" s="55">
        <f>G195</f>
        <v>0</v>
      </c>
    </row>
    <row r="196" spans="1:22" ht="23.25" thickBot="1" x14ac:dyDescent="0.25">
      <c r="A196" s="221"/>
      <c r="B196" s="186" t="s">
        <v>27</v>
      </c>
      <c r="C196" s="186" t="s">
        <v>28</v>
      </c>
      <c r="D196" s="186" t="s">
        <v>29</v>
      </c>
      <c r="E196" s="228" t="s">
        <v>30</v>
      </c>
      <c r="F196" s="228"/>
      <c r="G196" s="229"/>
      <c r="H196" s="230"/>
      <c r="I196" s="231"/>
      <c r="J196" s="52" t="s">
        <v>33</v>
      </c>
      <c r="K196" s="53"/>
      <c r="L196" s="53"/>
      <c r="M196" s="54"/>
      <c r="N196" s="20"/>
      <c r="V196" s="55"/>
    </row>
    <row r="197" spans="1:22" ht="13.5" thickBot="1" x14ac:dyDescent="0.25">
      <c r="A197" s="222"/>
      <c r="B197" s="56"/>
      <c r="C197" s="56"/>
      <c r="D197" s="57"/>
      <c r="E197" s="58" t="s">
        <v>31</v>
      </c>
      <c r="F197" s="59"/>
      <c r="G197" s="232"/>
      <c r="H197" s="233"/>
      <c r="I197" s="234"/>
      <c r="J197" s="52" t="s">
        <v>34</v>
      </c>
      <c r="K197" s="53"/>
      <c r="L197" s="53"/>
      <c r="M197" s="54"/>
      <c r="N197" s="20"/>
      <c r="V197" s="55"/>
    </row>
    <row r="198" spans="1:22" ht="24" thickTop="1" thickBot="1" x14ac:dyDescent="0.25">
      <c r="A198" s="220">
        <f t="shared" ref="A198" si="42">A194+1</f>
        <v>46</v>
      </c>
      <c r="B198" s="185" t="s">
        <v>23</v>
      </c>
      <c r="C198" s="185" t="s">
        <v>24</v>
      </c>
      <c r="D198" s="185" t="s">
        <v>25</v>
      </c>
      <c r="E198" s="223" t="s">
        <v>26</v>
      </c>
      <c r="F198" s="223"/>
      <c r="G198" s="223" t="s">
        <v>17</v>
      </c>
      <c r="H198" s="224"/>
      <c r="I198" s="189"/>
      <c r="J198" s="42" t="s">
        <v>32</v>
      </c>
      <c r="K198" s="43"/>
      <c r="L198" s="43"/>
      <c r="M198" s="44"/>
      <c r="N198" s="20"/>
      <c r="V198" s="55"/>
    </row>
    <row r="199" spans="1:22" ht="13.5" thickBot="1" x14ac:dyDescent="0.25">
      <c r="A199" s="221"/>
      <c r="B199" s="46"/>
      <c r="C199" s="46"/>
      <c r="D199" s="47"/>
      <c r="E199" s="46"/>
      <c r="F199" s="46"/>
      <c r="G199" s="225"/>
      <c r="H199" s="226"/>
      <c r="I199" s="227"/>
      <c r="J199" s="49" t="s">
        <v>32</v>
      </c>
      <c r="K199" s="49"/>
      <c r="L199" s="49"/>
      <c r="M199" s="50"/>
      <c r="N199" s="20"/>
      <c r="V199" s="55">
        <f>G199</f>
        <v>0</v>
      </c>
    </row>
    <row r="200" spans="1:22" ht="23.25" thickBot="1" x14ac:dyDescent="0.25">
      <c r="A200" s="221"/>
      <c r="B200" s="186" t="s">
        <v>27</v>
      </c>
      <c r="C200" s="186" t="s">
        <v>28</v>
      </c>
      <c r="D200" s="186" t="s">
        <v>29</v>
      </c>
      <c r="E200" s="228" t="s">
        <v>30</v>
      </c>
      <c r="F200" s="228"/>
      <c r="G200" s="229"/>
      <c r="H200" s="230"/>
      <c r="I200" s="231"/>
      <c r="J200" s="52" t="s">
        <v>33</v>
      </c>
      <c r="K200" s="53"/>
      <c r="L200" s="53"/>
      <c r="M200" s="54"/>
      <c r="N200" s="20"/>
      <c r="V200" s="55"/>
    </row>
    <row r="201" spans="1:22" ht="13.5" thickBot="1" x14ac:dyDescent="0.25">
      <c r="A201" s="222"/>
      <c r="B201" s="56"/>
      <c r="C201" s="56"/>
      <c r="D201" s="57"/>
      <c r="E201" s="58" t="s">
        <v>31</v>
      </c>
      <c r="F201" s="59"/>
      <c r="G201" s="232"/>
      <c r="H201" s="233"/>
      <c r="I201" s="234"/>
      <c r="J201" s="52" t="s">
        <v>34</v>
      </c>
      <c r="K201" s="53"/>
      <c r="L201" s="53"/>
      <c r="M201" s="54"/>
      <c r="N201" s="20"/>
      <c r="V201" s="55"/>
    </row>
    <row r="202" spans="1:22" ht="24" thickTop="1" thickBot="1" x14ac:dyDescent="0.25">
      <c r="A202" s="220">
        <f t="shared" ref="A202" si="43">A198+1</f>
        <v>47</v>
      </c>
      <c r="B202" s="185" t="s">
        <v>23</v>
      </c>
      <c r="C202" s="185" t="s">
        <v>24</v>
      </c>
      <c r="D202" s="185" t="s">
        <v>25</v>
      </c>
      <c r="E202" s="223" t="s">
        <v>26</v>
      </c>
      <c r="F202" s="223"/>
      <c r="G202" s="223" t="s">
        <v>17</v>
      </c>
      <c r="H202" s="224"/>
      <c r="I202" s="189"/>
      <c r="J202" s="42" t="s">
        <v>32</v>
      </c>
      <c r="K202" s="43"/>
      <c r="L202" s="43"/>
      <c r="M202" s="44"/>
      <c r="N202" s="20"/>
      <c r="V202" s="55"/>
    </row>
    <row r="203" spans="1:22" ht="13.5" thickBot="1" x14ac:dyDescent="0.25">
      <c r="A203" s="221"/>
      <c r="B203" s="46"/>
      <c r="C203" s="46"/>
      <c r="D203" s="47"/>
      <c r="E203" s="46"/>
      <c r="F203" s="46"/>
      <c r="G203" s="225"/>
      <c r="H203" s="226"/>
      <c r="I203" s="227"/>
      <c r="J203" s="49" t="s">
        <v>32</v>
      </c>
      <c r="K203" s="49"/>
      <c r="L203" s="49"/>
      <c r="M203" s="50"/>
      <c r="N203" s="20"/>
      <c r="V203" s="55">
        <f>G203</f>
        <v>0</v>
      </c>
    </row>
    <row r="204" spans="1:22" ht="23.25" thickBot="1" x14ac:dyDescent="0.25">
      <c r="A204" s="221"/>
      <c r="B204" s="186" t="s">
        <v>27</v>
      </c>
      <c r="C204" s="186" t="s">
        <v>28</v>
      </c>
      <c r="D204" s="186" t="s">
        <v>29</v>
      </c>
      <c r="E204" s="228" t="s">
        <v>30</v>
      </c>
      <c r="F204" s="228"/>
      <c r="G204" s="229"/>
      <c r="H204" s="230"/>
      <c r="I204" s="231"/>
      <c r="J204" s="52" t="s">
        <v>33</v>
      </c>
      <c r="K204" s="53"/>
      <c r="L204" s="53"/>
      <c r="M204" s="54"/>
      <c r="N204" s="20"/>
      <c r="V204" s="55"/>
    </row>
    <row r="205" spans="1:22" ht="13.5" thickBot="1" x14ac:dyDescent="0.25">
      <c r="A205" s="222"/>
      <c r="B205" s="56"/>
      <c r="C205" s="56"/>
      <c r="D205" s="57"/>
      <c r="E205" s="58" t="s">
        <v>31</v>
      </c>
      <c r="F205" s="59"/>
      <c r="G205" s="232"/>
      <c r="H205" s="233"/>
      <c r="I205" s="234"/>
      <c r="J205" s="52" t="s">
        <v>34</v>
      </c>
      <c r="K205" s="53"/>
      <c r="L205" s="53"/>
      <c r="M205" s="54"/>
      <c r="N205" s="20"/>
      <c r="V205" s="55"/>
    </row>
    <row r="206" spans="1:22" ht="24" thickTop="1" thickBot="1" x14ac:dyDescent="0.25">
      <c r="A206" s="220">
        <f t="shared" ref="A206" si="44">A202+1</f>
        <v>48</v>
      </c>
      <c r="B206" s="185" t="s">
        <v>23</v>
      </c>
      <c r="C206" s="185" t="s">
        <v>24</v>
      </c>
      <c r="D206" s="185" t="s">
        <v>25</v>
      </c>
      <c r="E206" s="223" t="s">
        <v>26</v>
      </c>
      <c r="F206" s="223"/>
      <c r="G206" s="223" t="s">
        <v>17</v>
      </c>
      <c r="H206" s="224"/>
      <c r="I206" s="189"/>
      <c r="J206" s="42" t="s">
        <v>32</v>
      </c>
      <c r="K206" s="43"/>
      <c r="L206" s="43"/>
      <c r="M206" s="44"/>
      <c r="N206" s="20"/>
      <c r="V206" s="55"/>
    </row>
    <row r="207" spans="1:22" ht="13.5" thickBot="1" x14ac:dyDescent="0.25">
      <c r="A207" s="221"/>
      <c r="B207" s="46"/>
      <c r="C207" s="46"/>
      <c r="D207" s="47"/>
      <c r="E207" s="46"/>
      <c r="F207" s="46"/>
      <c r="G207" s="225"/>
      <c r="H207" s="226"/>
      <c r="I207" s="227"/>
      <c r="J207" s="49" t="s">
        <v>32</v>
      </c>
      <c r="K207" s="49"/>
      <c r="L207" s="49"/>
      <c r="M207" s="50"/>
      <c r="N207" s="20"/>
      <c r="V207" s="55">
        <f>G207</f>
        <v>0</v>
      </c>
    </row>
    <row r="208" spans="1:22" ht="23.25" thickBot="1" x14ac:dyDescent="0.25">
      <c r="A208" s="221"/>
      <c r="B208" s="186" t="s">
        <v>27</v>
      </c>
      <c r="C208" s="186" t="s">
        <v>28</v>
      </c>
      <c r="D208" s="186" t="s">
        <v>29</v>
      </c>
      <c r="E208" s="228" t="s">
        <v>30</v>
      </c>
      <c r="F208" s="228"/>
      <c r="G208" s="229"/>
      <c r="H208" s="230"/>
      <c r="I208" s="231"/>
      <c r="J208" s="52" t="s">
        <v>33</v>
      </c>
      <c r="K208" s="53"/>
      <c r="L208" s="53"/>
      <c r="M208" s="54"/>
      <c r="N208" s="20"/>
      <c r="V208" s="55"/>
    </row>
    <row r="209" spans="1:22" ht="13.5" thickBot="1" x14ac:dyDescent="0.25">
      <c r="A209" s="222"/>
      <c r="B209" s="56"/>
      <c r="C209" s="56"/>
      <c r="D209" s="57"/>
      <c r="E209" s="58" t="s">
        <v>31</v>
      </c>
      <c r="F209" s="59"/>
      <c r="G209" s="232"/>
      <c r="H209" s="233"/>
      <c r="I209" s="234"/>
      <c r="J209" s="52" t="s">
        <v>34</v>
      </c>
      <c r="K209" s="53"/>
      <c r="L209" s="53"/>
      <c r="M209" s="54"/>
      <c r="N209" s="20"/>
      <c r="V209" s="55"/>
    </row>
    <row r="210" spans="1:22" ht="24" thickTop="1" thickBot="1" x14ac:dyDescent="0.25">
      <c r="A210" s="220">
        <f t="shared" ref="A210" si="45">A206+1</f>
        <v>49</v>
      </c>
      <c r="B210" s="185" t="s">
        <v>23</v>
      </c>
      <c r="C210" s="185" t="s">
        <v>24</v>
      </c>
      <c r="D210" s="185" t="s">
        <v>25</v>
      </c>
      <c r="E210" s="223" t="s">
        <v>26</v>
      </c>
      <c r="F210" s="223"/>
      <c r="G210" s="223" t="s">
        <v>17</v>
      </c>
      <c r="H210" s="224"/>
      <c r="I210" s="189"/>
      <c r="J210" s="42" t="s">
        <v>32</v>
      </c>
      <c r="K210" s="43"/>
      <c r="L210" s="43"/>
      <c r="M210" s="44"/>
      <c r="N210" s="20"/>
      <c r="V210" s="55"/>
    </row>
    <row r="211" spans="1:22" ht="13.5" thickBot="1" x14ac:dyDescent="0.25">
      <c r="A211" s="221"/>
      <c r="B211" s="46"/>
      <c r="C211" s="46"/>
      <c r="D211" s="47"/>
      <c r="E211" s="46"/>
      <c r="F211" s="46"/>
      <c r="G211" s="225"/>
      <c r="H211" s="226"/>
      <c r="I211" s="227"/>
      <c r="J211" s="49" t="s">
        <v>32</v>
      </c>
      <c r="K211" s="49"/>
      <c r="L211" s="49"/>
      <c r="M211" s="50"/>
      <c r="N211" s="20"/>
      <c r="V211" s="55">
        <f>G211</f>
        <v>0</v>
      </c>
    </row>
    <row r="212" spans="1:22" ht="23.25" thickBot="1" x14ac:dyDescent="0.25">
      <c r="A212" s="221"/>
      <c r="B212" s="186" t="s">
        <v>27</v>
      </c>
      <c r="C212" s="186" t="s">
        <v>28</v>
      </c>
      <c r="D212" s="186" t="s">
        <v>29</v>
      </c>
      <c r="E212" s="228" t="s">
        <v>30</v>
      </c>
      <c r="F212" s="228"/>
      <c r="G212" s="229"/>
      <c r="H212" s="230"/>
      <c r="I212" s="231"/>
      <c r="J212" s="52" t="s">
        <v>33</v>
      </c>
      <c r="K212" s="53"/>
      <c r="L212" s="53"/>
      <c r="M212" s="54"/>
      <c r="N212" s="20"/>
      <c r="V212" s="55"/>
    </row>
    <row r="213" spans="1:22" ht="13.5" thickBot="1" x14ac:dyDescent="0.25">
      <c r="A213" s="222"/>
      <c r="B213" s="56"/>
      <c r="C213" s="56"/>
      <c r="D213" s="57"/>
      <c r="E213" s="58" t="s">
        <v>31</v>
      </c>
      <c r="F213" s="59"/>
      <c r="G213" s="232"/>
      <c r="H213" s="233"/>
      <c r="I213" s="234"/>
      <c r="J213" s="52" t="s">
        <v>34</v>
      </c>
      <c r="K213" s="53"/>
      <c r="L213" s="53"/>
      <c r="M213" s="54"/>
      <c r="N213" s="20"/>
      <c r="V213" s="55"/>
    </row>
    <row r="214" spans="1:22" ht="24" thickTop="1" thickBot="1" x14ac:dyDescent="0.25">
      <c r="A214" s="220">
        <f t="shared" ref="A214" si="46">A210+1</f>
        <v>50</v>
      </c>
      <c r="B214" s="185" t="s">
        <v>23</v>
      </c>
      <c r="C214" s="185" t="s">
        <v>24</v>
      </c>
      <c r="D214" s="185" t="s">
        <v>25</v>
      </c>
      <c r="E214" s="223" t="s">
        <v>26</v>
      </c>
      <c r="F214" s="223"/>
      <c r="G214" s="223" t="s">
        <v>17</v>
      </c>
      <c r="H214" s="224"/>
      <c r="I214" s="189"/>
      <c r="J214" s="42" t="s">
        <v>32</v>
      </c>
      <c r="K214" s="43"/>
      <c r="L214" s="43"/>
      <c r="M214" s="44"/>
      <c r="N214" s="20"/>
      <c r="V214" s="55"/>
    </row>
    <row r="215" spans="1:22" ht="13.5" thickBot="1" x14ac:dyDescent="0.25">
      <c r="A215" s="221"/>
      <c r="B215" s="46"/>
      <c r="C215" s="46"/>
      <c r="D215" s="47"/>
      <c r="E215" s="46"/>
      <c r="F215" s="46"/>
      <c r="G215" s="225"/>
      <c r="H215" s="226"/>
      <c r="I215" s="227"/>
      <c r="J215" s="49" t="s">
        <v>32</v>
      </c>
      <c r="K215" s="49"/>
      <c r="L215" s="49"/>
      <c r="M215" s="50"/>
      <c r="N215" s="20"/>
      <c r="V215" s="55">
        <f>G215</f>
        <v>0</v>
      </c>
    </row>
    <row r="216" spans="1:22" ht="23.25" thickBot="1" x14ac:dyDescent="0.25">
      <c r="A216" s="221"/>
      <c r="B216" s="186" t="s">
        <v>27</v>
      </c>
      <c r="C216" s="186" t="s">
        <v>28</v>
      </c>
      <c r="D216" s="186" t="s">
        <v>29</v>
      </c>
      <c r="E216" s="228" t="s">
        <v>30</v>
      </c>
      <c r="F216" s="228"/>
      <c r="G216" s="229"/>
      <c r="H216" s="230"/>
      <c r="I216" s="231"/>
      <c r="J216" s="52" t="s">
        <v>33</v>
      </c>
      <c r="K216" s="53"/>
      <c r="L216" s="53"/>
      <c r="M216" s="54"/>
      <c r="N216" s="20"/>
      <c r="V216" s="55"/>
    </row>
    <row r="217" spans="1:22" ht="13.5" thickBot="1" x14ac:dyDescent="0.25">
      <c r="A217" s="222"/>
      <c r="B217" s="56"/>
      <c r="C217" s="56"/>
      <c r="D217" s="57"/>
      <c r="E217" s="58" t="s">
        <v>31</v>
      </c>
      <c r="F217" s="59"/>
      <c r="G217" s="232"/>
      <c r="H217" s="233"/>
      <c r="I217" s="234"/>
      <c r="J217" s="52" t="s">
        <v>34</v>
      </c>
      <c r="K217" s="53"/>
      <c r="L217" s="53"/>
      <c r="M217" s="54"/>
      <c r="N217" s="20"/>
      <c r="V217" s="55"/>
    </row>
    <row r="218" spans="1:22" ht="24" thickTop="1" thickBot="1" x14ac:dyDescent="0.25">
      <c r="A218" s="220">
        <f t="shared" ref="A218" si="47">A214+1</f>
        <v>51</v>
      </c>
      <c r="B218" s="185" t="s">
        <v>23</v>
      </c>
      <c r="C218" s="185" t="s">
        <v>24</v>
      </c>
      <c r="D218" s="185" t="s">
        <v>25</v>
      </c>
      <c r="E218" s="223" t="s">
        <v>26</v>
      </c>
      <c r="F218" s="223"/>
      <c r="G218" s="223" t="s">
        <v>17</v>
      </c>
      <c r="H218" s="224"/>
      <c r="I218" s="189"/>
      <c r="J218" s="42" t="s">
        <v>32</v>
      </c>
      <c r="K218" s="43"/>
      <c r="L218" s="43"/>
      <c r="M218" s="44"/>
      <c r="N218" s="20"/>
      <c r="V218" s="55"/>
    </row>
    <row r="219" spans="1:22" ht="13.5" thickBot="1" x14ac:dyDescent="0.25">
      <c r="A219" s="221"/>
      <c r="B219" s="46"/>
      <c r="C219" s="46"/>
      <c r="D219" s="47"/>
      <c r="E219" s="46"/>
      <c r="F219" s="46"/>
      <c r="G219" s="225"/>
      <c r="H219" s="226"/>
      <c r="I219" s="227"/>
      <c r="J219" s="49" t="s">
        <v>32</v>
      </c>
      <c r="K219" s="49"/>
      <c r="L219" s="49"/>
      <c r="M219" s="50"/>
      <c r="N219" s="20"/>
      <c r="V219" s="55">
        <f>G219</f>
        <v>0</v>
      </c>
    </row>
    <row r="220" spans="1:22" ht="23.25" thickBot="1" x14ac:dyDescent="0.25">
      <c r="A220" s="221"/>
      <c r="B220" s="186" t="s">
        <v>27</v>
      </c>
      <c r="C220" s="186" t="s">
        <v>28</v>
      </c>
      <c r="D220" s="186" t="s">
        <v>29</v>
      </c>
      <c r="E220" s="228" t="s">
        <v>30</v>
      </c>
      <c r="F220" s="228"/>
      <c r="G220" s="229"/>
      <c r="H220" s="230"/>
      <c r="I220" s="231"/>
      <c r="J220" s="52" t="s">
        <v>33</v>
      </c>
      <c r="K220" s="53"/>
      <c r="L220" s="53"/>
      <c r="M220" s="54"/>
      <c r="N220" s="20"/>
      <c r="V220" s="55"/>
    </row>
    <row r="221" spans="1:22" ht="13.5" thickBot="1" x14ac:dyDescent="0.25">
      <c r="A221" s="222"/>
      <c r="B221" s="56"/>
      <c r="C221" s="56"/>
      <c r="D221" s="57"/>
      <c r="E221" s="58" t="s">
        <v>31</v>
      </c>
      <c r="F221" s="59"/>
      <c r="G221" s="232"/>
      <c r="H221" s="233"/>
      <c r="I221" s="234"/>
      <c r="J221" s="52" t="s">
        <v>34</v>
      </c>
      <c r="K221" s="53"/>
      <c r="L221" s="53"/>
      <c r="M221" s="54"/>
      <c r="N221" s="20"/>
      <c r="V221" s="55"/>
    </row>
    <row r="222" spans="1:22" ht="24" thickTop="1" thickBot="1" x14ac:dyDescent="0.25">
      <c r="A222" s="220">
        <f t="shared" ref="A222" si="48">A218+1</f>
        <v>52</v>
      </c>
      <c r="B222" s="185" t="s">
        <v>23</v>
      </c>
      <c r="C222" s="185" t="s">
        <v>24</v>
      </c>
      <c r="D222" s="185" t="s">
        <v>25</v>
      </c>
      <c r="E222" s="223" t="s">
        <v>26</v>
      </c>
      <c r="F222" s="223"/>
      <c r="G222" s="223" t="s">
        <v>17</v>
      </c>
      <c r="H222" s="224"/>
      <c r="I222" s="189"/>
      <c r="J222" s="42" t="s">
        <v>32</v>
      </c>
      <c r="K222" s="43"/>
      <c r="L222" s="43"/>
      <c r="M222" s="44"/>
      <c r="N222" s="20"/>
      <c r="V222" s="55"/>
    </row>
    <row r="223" spans="1:22" ht="13.5" thickBot="1" x14ac:dyDescent="0.25">
      <c r="A223" s="221"/>
      <c r="B223" s="46"/>
      <c r="C223" s="46"/>
      <c r="D223" s="47"/>
      <c r="E223" s="46"/>
      <c r="F223" s="46"/>
      <c r="G223" s="225"/>
      <c r="H223" s="226"/>
      <c r="I223" s="227"/>
      <c r="J223" s="49" t="s">
        <v>32</v>
      </c>
      <c r="K223" s="49"/>
      <c r="L223" s="49"/>
      <c r="M223" s="50"/>
      <c r="N223" s="20"/>
      <c r="V223" s="55">
        <f>G223</f>
        <v>0</v>
      </c>
    </row>
    <row r="224" spans="1:22" ht="23.25" thickBot="1" x14ac:dyDescent="0.25">
      <c r="A224" s="221"/>
      <c r="B224" s="186" t="s">
        <v>27</v>
      </c>
      <c r="C224" s="186" t="s">
        <v>28</v>
      </c>
      <c r="D224" s="186" t="s">
        <v>29</v>
      </c>
      <c r="E224" s="228" t="s">
        <v>30</v>
      </c>
      <c r="F224" s="228"/>
      <c r="G224" s="229"/>
      <c r="H224" s="230"/>
      <c r="I224" s="231"/>
      <c r="J224" s="52" t="s">
        <v>33</v>
      </c>
      <c r="K224" s="53"/>
      <c r="L224" s="53"/>
      <c r="M224" s="54"/>
      <c r="N224" s="20"/>
      <c r="V224" s="55"/>
    </row>
    <row r="225" spans="1:22" ht="13.5" thickBot="1" x14ac:dyDescent="0.25">
      <c r="A225" s="222"/>
      <c r="B225" s="56"/>
      <c r="C225" s="56"/>
      <c r="D225" s="57"/>
      <c r="E225" s="58" t="s">
        <v>31</v>
      </c>
      <c r="F225" s="59"/>
      <c r="G225" s="232"/>
      <c r="H225" s="233"/>
      <c r="I225" s="234"/>
      <c r="J225" s="52" t="s">
        <v>34</v>
      </c>
      <c r="K225" s="53"/>
      <c r="L225" s="53"/>
      <c r="M225" s="54"/>
      <c r="N225" s="20"/>
      <c r="V225" s="55"/>
    </row>
    <row r="226" spans="1:22" ht="24" thickTop="1" thickBot="1" x14ac:dyDescent="0.25">
      <c r="A226" s="220">
        <f t="shared" ref="A226" si="49">A222+1</f>
        <v>53</v>
      </c>
      <c r="B226" s="185" t="s">
        <v>23</v>
      </c>
      <c r="C226" s="185" t="s">
        <v>24</v>
      </c>
      <c r="D226" s="185" t="s">
        <v>25</v>
      </c>
      <c r="E226" s="223" t="s">
        <v>26</v>
      </c>
      <c r="F226" s="223"/>
      <c r="G226" s="223" t="s">
        <v>17</v>
      </c>
      <c r="H226" s="224"/>
      <c r="I226" s="189"/>
      <c r="J226" s="42" t="s">
        <v>32</v>
      </c>
      <c r="K226" s="43"/>
      <c r="L226" s="43"/>
      <c r="M226" s="44"/>
      <c r="N226" s="20"/>
      <c r="V226" s="55"/>
    </row>
    <row r="227" spans="1:22" ht="13.5" thickBot="1" x14ac:dyDescent="0.25">
      <c r="A227" s="221"/>
      <c r="B227" s="46"/>
      <c r="C227" s="46"/>
      <c r="D227" s="47"/>
      <c r="E227" s="46"/>
      <c r="F227" s="46"/>
      <c r="G227" s="225"/>
      <c r="H227" s="226"/>
      <c r="I227" s="227"/>
      <c r="J227" s="49" t="s">
        <v>32</v>
      </c>
      <c r="K227" s="49"/>
      <c r="L227" s="49"/>
      <c r="M227" s="50"/>
      <c r="N227" s="20"/>
      <c r="V227" s="55">
        <f>G227</f>
        <v>0</v>
      </c>
    </row>
    <row r="228" spans="1:22" ht="23.25" thickBot="1" x14ac:dyDescent="0.25">
      <c r="A228" s="221"/>
      <c r="B228" s="186" t="s">
        <v>27</v>
      </c>
      <c r="C228" s="186" t="s">
        <v>28</v>
      </c>
      <c r="D228" s="186" t="s">
        <v>29</v>
      </c>
      <c r="E228" s="228" t="s">
        <v>30</v>
      </c>
      <c r="F228" s="228"/>
      <c r="G228" s="229"/>
      <c r="H228" s="230"/>
      <c r="I228" s="231"/>
      <c r="J228" s="52" t="s">
        <v>33</v>
      </c>
      <c r="K228" s="53"/>
      <c r="L228" s="53"/>
      <c r="M228" s="54"/>
      <c r="N228" s="20"/>
      <c r="V228" s="55"/>
    </row>
    <row r="229" spans="1:22" ht="13.5" thickBot="1" x14ac:dyDescent="0.25">
      <c r="A229" s="222"/>
      <c r="B229" s="56"/>
      <c r="C229" s="56"/>
      <c r="D229" s="57"/>
      <c r="E229" s="58" t="s">
        <v>31</v>
      </c>
      <c r="F229" s="59"/>
      <c r="G229" s="232"/>
      <c r="H229" s="233"/>
      <c r="I229" s="234"/>
      <c r="J229" s="52" t="s">
        <v>34</v>
      </c>
      <c r="K229" s="53"/>
      <c r="L229" s="53"/>
      <c r="M229" s="54"/>
      <c r="N229" s="20"/>
      <c r="V229" s="55"/>
    </row>
    <row r="230" spans="1:22" ht="24" thickTop="1" thickBot="1" x14ac:dyDescent="0.25">
      <c r="A230" s="220">
        <f t="shared" ref="A230" si="50">A226+1</f>
        <v>54</v>
      </c>
      <c r="B230" s="185" t="s">
        <v>23</v>
      </c>
      <c r="C230" s="185" t="s">
        <v>24</v>
      </c>
      <c r="D230" s="185" t="s">
        <v>25</v>
      </c>
      <c r="E230" s="223" t="s">
        <v>26</v>
      </c>
      <c r="F230" s="223"/>
      <c r="G230" s="223" t="s">
        <v>17</v>
      </c>
      <c r="H230" s="224"/>
      <c r="I230" s="189"/>
      <c r="J230" s="42" t="s">
        <v>32</v>
      </c>
      <c r="K230" s="43"/>
      <c r="L230" s="43"/>
      <c r="M230" s="44"/>
      <c r="N230" s="20"/>
      <c r="V230" s="55"/>
    </row>
    <row r="231" spans="1:22" ht="13.5" thickBot="1" x14ac:dyDescent="0.25">
      <c r="A231" s="221"/>
      <c r="B231" s="46"/>
      <c r="C231" s="46"/>
      <c r="D231" s="47"/>
      <c r="E231" s="46"/>
      <c r="F231" s="46"/>
      <c r="G231" s="225"/>
      <c r="H231" s="226"/>
      <c r="I231" s="227"/>
      <c r="J231" s="49" t="s">
        <v>32</v>
      </c>
      <c r="K231" s="49"/>
      <c r="L231" s="49"/>
      <c r="M231" s="50"/>
      <c r="N231" s="20"/>
      <c r="V231" s="55">
        <f>G231</f>
        <v>0</v>
      </c>
    </row>
    <row r="232" spans="1:22" ht="23.25" thickBot="1" x14ac:dyDescent="0.25">
      <c r="A232" s="221"/>
      <c r="B232" s="186" t="s">
        <v>27</v>
      </c>
      <c r="C232" s="186" t="s">
        <v>28</v>
      </c>
      <c r="D232" s="186" t="s">
        <v>29</v>
      </c>
      <c r="E232" s="228" t="s">
        <v>30</v>
      </c>
      <c r="F232" s="228"/>
      <c r="G232" s="229"/>
      <c r="H232" s="230"/>
      <c r="I232" s="231"/>
      <c r="J232" s="52" t="s">
        <v>33</v>
      </c>
      <c r="K232" s="53"/>
      <c r="L232" s="53"/>
      <c r="M232" s="54"/>
      <c r="N232" s="20"/>
      <c r="V232" s="55"/>
    </row>
    <row r="233" spans="1:22" ht="13.5" thickBot="1" x14ac:dyDescent="0.25">
      <c r="A233" s="222"/>
      <c r="B233" s="56"/>
      <c r="C233" s="56"/>
      <c r="D233" s="57"/>
      <c r="E233" s="58" t="s">
        <v>31</v>
      </c>
      <c r="F233" s="59"/>
      <c r="G233" s="232"/>
      <c r="H233" s="233"/>
      <c r="I233" s="234"/>
      <c r="J233" s="52" t="s">
        <v>34</v>
      </c>
      <c r="K233" s="53"/>
      <c r="L233" s="53"/>
      <c r="M233" s="54"/>
      <c r="N233" s="20"/>
      <c r="V233" s="55"/>
    </row>
    <row r="234" spans="1:22" ht="24" thickTop="1" thickBot="1" x14ac:dyDescent="0.25">
      <c r="A234" s="220">
        <f t="shared" ref="A234" si="51">A230+1</f>
        <v>55</v>
      </c>
      <c r="B234" s="185" t="s">
        <v>23</v>
      </c>
      <c r="C234" s="185" t="s">
        <v>24</v>
      </c>
      <c r="D234" s="185" t="s">
        <v>25</v>
      </c>
      <c r="E234" s="223" t="s">
        <v>26</v>
      </c>
      <c r="F234" s="223"/>
      <c r="G234" s="223" t="s">
        <v>17</v>
      </c>
      <c r="H234" s="224"/>
      <c r="I234" s="189"/>
      <c r="J234" s="42" t="s">
        <v>32</v>
      </c>
      <c r="K234" s="43"/>
      <c r="L234" s="43"/>
      <c r="M234" s="44"/>
      <c r="N234" s="20"/>
      <c r="V234" s="55"/>
    </row>
    <row r="235" spans="1:22" ht="13.5" thickBot="1" x14ac:dyDescent="0.25">
      <c r="A235" s="221"/>
      <c r="B235" s="46"/>
      <c r="C235" s="46"/>
      <c r="D235" s="47"/>
      <c r="E235" s="46"/>
      <c r="F235" s="46"/>
      <c r="G235" s="225"/>
      <c r="H235" s="226"/>
      <c r="I235" s="227"/>
      <c r="J235" s="49" t="s">
        <v>32</v>
      </c>
      <c r="K235" s="49"/>
      <c r="L235" s="49"/>
      <c r="M235" s="50"/>
      <c r="N235" s="20"/>
      <c r="V235" s="55">
        <f>G235</f>
        <v>0</v>
      </c>
    </row>
    <row r="236" spans="1:22" ht="23.25" thickBot="1" x14ac:dyDescent="0.25">
      <c r="A236" s="221"/>
      <c r="B236" s="186" t="s">
        <v>27</v>
      </c>
      <c r="C236" s="186" t="s">
        <v>28</v>
      </c>
      <c r="D236" s="186" t="s">
        <v>29</v>
      </c>
      <c r="E236" s="228" t="s">
        <v>30</v>
      </c>
      <c r="F236" s="228"/>
      <c r="G236" s="229"/>
      <c r="H236" s="230"/>
      <c r="I236" s="231"/>
      <c r="J236" s="52" t="s">
        <v>33</v>
      </c>
      <c r="K236" s="53"/>
      <c r="L236" s="53"/>
      <c r="M236" s="54"/>
      <c r="N236" s="20"/>
      <c r="V236" s="55"/>
    </row>
    <row r="237" spans="1:22" ht="13.5" thickBot="1" x14ac:dyDescent="0.25">
      <c r="A237" s="222"/>
      <c r="B237" s="56"/>
      <c r="C237" s="56"/>
      <c r="D237" s="57"/>
      <c r="E237" s="58" t="s">
        <v>31</v>
      </c>
      <c r="F237" s="59"/>
      <c r="G237" s="232"/>
      <c r="H237" s="233"/>
      <c r="I237" s="234"/>
      <c r="J237" s="52" t="s">
        <v>34</v>
      </c>
      <c r="K237" s="53"/>
      <c r="L237" s="53"/>
      <c r="M237" s="54"/>
      <c r="N237" s="20"/>
      <c r="V237" s="55"/>
    </row>
    <row r="238" spans="1:22" ht="24" thickTop="1" thickBot="1" x14ac:dyDescent="0.25">
      <c r="A238" s="220">
        <f t="shared" ref="A238" si="52">A234+1</f>
        <v>56</v>
      </c>
      <c r="B238" s="185" t="s">
        <v>23</v>
      </c>
      <c r="C238" s="185" t="s">
        <v>24</v>
      </c>
      <c r="D238" s="185" t="s">
        <v>25</v>
      </c>
      <c r="E238" s="223" t="s">
        <v>26</v>
      </c>
      <c r="F238" s="223"/>
      <c r="G238" s="223" t="s">
        <v>17</v>
      </c>
      <c r="H238" s="224"/>
      <c r="I238" s="189"/>
      <c r="J238" s="42" t="s">
        <v>32</v>
      </c>
      <c r="K238" s="43"/>
      <c r="L238" s="43"/>
      <c r="M238" s="44"/>
      <c r="N238" s="20"/>
      <c r="V238" s="55"/>
    </row>
    <row r="239" spans="1:22" ht="13.5" thickBot="1" x14ac:dyDescent="0.25">
      <c r="A239" s="221"/>
      <c r="B239" s="46"/>
      <c r="C239" s="46"/>
      <c r="D239" s="47"/>
      <c r="E239" s="46"/>
      <c r="F239" s="46"/>
      <c r="G239" s="225"/>
      <c r="H239" s="226"/>
      <c r="I239" s="227"/>
      <c r="J239" s="49" t="s">
        <v>32</v>
      </c>
      <c r="K239" s="49"/>
      <c r="L239" s="49"/>
      <c r="M239" s="50"/>
      <c r="N239" s="20"/>
      <c r="V239" s="55">
        <f>G239</f>
        <v>0</v>
      </c>
    </row>
    <row r="240" spans="1:22" ht="23.25" thickBot="1" x14ac:dyDescent="0.25">
      <c r="A240" s="221"/>
      <c r="B240" s="186" t="s">
        <v>27</v>
      </c>
      <c r="C240" s="186" t="s">
        <v>28</v>
      </c>
      <c r="D240" s="186" t="s">
        <v>29</v>
      </c>
      <c r="E240" s="228" t="s">
        <v>30</v>
      </c>
      <c r="F240" s="228"/>
      <c r="G240" s="229"/>
      <c r="H240" s="230"/>
      <c r="I240" s="231"/>
      <c r="J240" s="52" t="s">
        <v>33</v>
      </c>
      <c r="K240" s="53"/>
      <c r="L240" s="53"/>
      <c r="M240" s="54"/>
      <c r="N240" s="20"/>
      <c r="V240" s="55"/>
    </row>
    <row r="241" spans="1:22" ht="13.5" thickBot="1" x14ac:dyDescent="0.25">
      <c r="A241" s="222"/>
      <c r="B241" s="56"/>
      <c r="C241" s="56"/>
      <c r="D241" s="57"/>
      <c r="E241" s="58" t="s">
        <v>31</v>
      </c>
      <c r="F241" s="59"/>
      <c r="G241" s="232"/>
      <c r="H241" s="233"/>
      <c r="I241" s="234"/>
      <c r="J241" s="52" t="s">
        <v>34</v>
      </c>
      <c r="K241" s="53"/>
      <c r="L241" s="53"/>
      <c r="M241" s="54"/>
      <c r="N241" s="20"/>
      <c r="V241" s="55"/>
    </row>
    <row r="242" spans="1:22" ht="24" thickTop="1" thickBot="1" x14ac:dyDescent="0.25">
      <c r="A242" s="220">
        <f t="shared" ref="A242" si="53">A238+1</f>
        <v>57</v>
      </c>
      <c r="B242" s="185" t="s">
        <v>23</v>
      </c>
      <c r="C242" s="185" t="s">
        <v>24</v>
      </c>
      <c r="D242" s="185" t="s">
        <v>25</v>
      </c>
      <c r="E242" s="223" t="s">
        <v>26</v>
      </c>
      <c r="F242" s="223"/>
      <c r="G242" s="223" t="s">
        <v>17</v>
      </c>
      <c r="H242" s="224"/>
      <c r="I242" s="189"/>
      <c r="J242" s="42" t="s">
        <v>32</v>
      </c>
      <c r="K242" s="43"/>
      <c r="L242" s="43"/>
      <c r="M242" s="44"/>
      <c r="N242" s="20"/>
      <c r="V242" s="55"/>
    </row>
    <row r="243" spans="1:22" ht="13.5" thickBot="1" x14ac:dyDescent="0.25">
      <c r="A243" s="221"/>
      <c r="B243" s="46"/>
      <c r="C243" s="46"/>
      <c r="D243" s="47"/>
      <c r="E243" s="46"/>
      <c r="F243" s="46"/>
      <c r="G243" s="225"/>
      <c r="H243" s="226"/>
      <c r="I243" s="227"/>
      <c r="J243" s="49" t="s">
        <v>32</v>
      </c>
      <c r="K243" s="49"/>
      <c r="L243" s="49"/>
      <c r="M243" s="50"/>
      <c r="N243" s="20"/>
      <c r="V243" s="55">
        <f>G243</f>
        <v>0</v>
      </c>
    </row>
    <row r="244" spans="1:22" ht="23.25" thickBot="1" x14ac:dyDescent="0.25">
      <c r="A244" s="221"/>
      <c r="B244" s="186" t="s">
        <v>27</v>
      </c>
      <c r="C244" s="186" t="s">
        <v>28</v>
      </c>
      <c r="D244" s="186" t="s">
        <v>29</v>
      </c>
      <c r="E244" s="228" t="s">
        <v>30</v>
      </c>
      <c r="F244" s="228"/>
      <c r="G244" s="229"/>
      <c r="H244" s="230"/>
      <c r="I244" s="231"/>
      <c r="J244" s="52" t="s">
        <v>33</v>
      </c>
      <c r="K244" s="53"/>
      <c r="L244" s="53"/>
      <c r="M244" s="54"/>
      <c r="N244" s="20"/>
      <c r="V244" s="55"/>
    </row>
    <row r="245" spans="1:22" ht="13.5" thickBot="1" x14ac:dyDescent="0.25">
      <c r="A245" s="222"/>
      <c r="B245" s="56"/>
      <c r="C245" s="56"/>
      <c r="D245" s="57"/>
      <c r="E245" s="58" t="s">
        <v>31</v>
      </c>
      <c r="F245" s="59"/>
      <c r="G245" s="232"/>
      <c r="H245" s="233"/>
      <c r="I245" s="234"/>
      <c r="J245" s="52" t="s">
        <v>34</v>
      </c>
      <c r="K245" s="53"/>
      <c r="L245" s="53"/>
      <c r="M245" s="54"/>
      <c r="N245" s="20"/>
      <c r="V245" s="55"/>
    </row>
    <row r="246" spans="1:22" ht="24" thickTop="1" thickBot="1" x14ac:dyDescent="0.25">
      <c r="A246" s="220">
        <f t="shared" ref="A246" si="54">A242+1</f>
        <v>58</v>
      </c>
      <c r="B246" s="185" t="s">
        <v>23</v>
      </c>
      <c r="C246" s="185" t="s">
        <v>24</v>
      </c>
      <c r="D246" s="185" t="s">
        <v>25</v>
      </c>
      <c r="E246" s="223" t="s">
        <v>26</v>
      </c>
      <c r="F246" s="223"/>
      <c r="G246" s="223" t="s">
        <v>17</v>
      </c>
      <c r="H246" s="224"/>
      <c r="I246" s="189"/>
      <c r="J246" s="42" t="s">
        <v>32</v>
      </c>
      <c r="K246" s="43"/>
      <c r="L246" s="43"/>
      <c r="M246" s="44"/>
      <c r="N246" s="20"/>
      <c r="V246" s="55"/>
    </row>
    <row r="247" spans="1:22" ht="13.5" thickBot="1" x14ac:dyDescent="0.25">
      <c r="A247" s="221"/>
      <c r="B247" s="46"/>
      <c r="C247" s="46"/>
      <c r="D247" s="47"/>
      <c r="E247" s="46"/>
      <c r="F247" s="46"/>
      <c r="G247" s="225"/>
      <c r="H247" s="226"/>
      <c r="I247" s="227"/>
      <c r="J247" s="49" t="s">
        <v>32</v>
      </c>
      <c r="K247" s="49"/>
      <c r="L247" s="49"/>
      <c r="M247" s="50"/>
      <c r="N247" s="20"/>
      <c r="V247" s="55">
        <f>G247</f>
        <v>0</v>
      </c>
    </row>
    <row r="248" spans="1:22" ht="23.25" thickBot="1" x14ac:dyDescent="0.25">
      <c r="A248" s="221"/>
      <c r="B248" s="186" t="s">
        <v>27</v>
      </c>
      <c r="C248" s="186" t="s">
        <v>28</v>
      </c>
      <c r="D248" s="186" t="s">
        <v>29</v>
      </c>
      <c r="E248" s="228" t="s">
        <v>30</v>
      </c>
      <c r="F248" s="228"/>
      <c r="G248" s="229"/>
      <c r="H248" s="230"/>
      <c r="I248" s="231"/>
      <c r="J248" s="52" t="s">
        <v>33</v>
      </c>
      <c r="K248" s="53"/>
      <c r="L248" s="53"/>
      <c r="M248" s="54"/>
      <c r="N248" s="20"/>
      <c r="V248" s="55"/>
    </row>
    <row r="249" spans="1:22" ht="13.5" thickBot="1" x14ac:dyDescent="0.25">
      <c r="A249" s="222"/>
      <c r="B249" s="56"/>
      <c r="C249" s="56"/>
      <c r="D249" s="57"/>
      <c r="E249" s="58" t="s">
        <v>31</v>
      </c>
      <c r="F249" s="59"/>
      <c r="G249" s="232"/>
      <c r="H249" s="233"/>
      <c r="I249" s="234"/>
      <c r="J249" s="52" t="s">
        <v>34</v>
      </c>
      <c r="K249" s="53"/>
      <c r="L249" s="53"/>
      <c r="M249" s="54"/>
      <c r="N249" s="20"/>
      <c r="V249" s="55"/>
    </row>
    <row r="250" spans="1:22" ht="24" thickTop="1" thickBot="1" x14ac:dyDescent="0.25">
      <c r="A250" s="220">
        <f t="shared" ref="A250" si="55">A246+1</f>
        <v>59</v>
      </c>
      <c r="B250" s="185" t="s">
        <v>23</v>
      </c>
      <c r="C250" s="185" t="s">
        <v>24</v>
      </c>
      <c r="D250" s="185" t="s">
        <v>25</v>
      </c>
      <c r="E250" s="223" t="s">
        <v>26</v>
      </c>
      <c r="F250" s="223"/>
      <c r="G250" s="223" t="s">
        <v>17</v>
      </c>
      <c r="H250" s="224"/>
      <c r="I250" s="189"/>
      <c r="J250" s="42" t="s">
        <v>32</v>
      </c>
      <c r="K250" s="43"/>
      <c r="L250" s="43"/>
      <c r="M250" s="44"/>
      <c r="N250" s="20"/>
      <c r="V250" s="55"/>
    </row>
    <row r="251" spans="1:22" ht="13.5" thickBot="1" x14ac:dyDescent="0.25">
      <c r="A251" s="221"/>
      <c r="B251" s="46"/>
      <c r="C251" s="46"/>
      <c r="D251" s="47"/>
      <c r="E251" s="46"/>
      <c r="F251" s="46"/>
      <c r="G251" s="225"/>
      <c r="H251" s="226"/>
      <c r="I251" s="227"/>
      <c r="J251" s="49" t="s">
        <v>32</v>
      </c>
      <c r="K251" s="49"/>
      <c r="L251" s="49"/>
      <c r="M251" s="50"/>
      <c r="N251" s="20"/>
      <c r="V251" s="55">
        <f>G251</f>
        <v>0</v>
      </c>
    </row>
    <row r="252" spans="1:22" ht="23.25" thickBot="1" x14ac:dyDescent="0.25">
      <c r="A252" s="221"/>
      <c r="B252" s="186" t="s">
        <v>27</v>
      </c>
      <c r="C252" s="186" t="s">
        <v>28</v>
      </c>
      <c r="D252" s="186" t="s">
        <v>29</v>
      </c>
      <c r="E252" s="228" t="s">
        <v>30</v>
      </c>
      <c r="F252" s="228"/>
      <c r="G252" s="229"/>
      <c r="H252" s="230"/>
      <c r="I252" s="231"/>
      <c r="J252" s="52" t="s">
        <v>33</v>
      </c>
      <c r="K252" s="53"/>
      <c r="L252" s="53"/>
      <c r="M252" s="54"/>
      <c r="N252" s="20"/>
      <c r="V252" s="55"/>
    </row>
    <row r="253" spans="1:22" ht="13.5" thickBot="1" x14ac:dyDescent="0.25">
      <c r="A253" s="222"/>
      <c r="B253" s="56"/>
      <c r="C253" s="56"/>
      <c r="D253" s="57"/>
      <c r="E253" s="58" t="s">
        <v>31</v>
      </c>
      <c r="F253" s="59"/>
      <c r="G253" s="232"/>
      <c r="H253" s="233"/>
      <c r="I253" s="234"/>
      <c r="J253" s="52" t="s">
        <v>34</v>
      </c>
      <c r="K253" s="53"/>
      <c r="L253" s="53"/>
      <c r="M253" s="54"/>
      <c r="N253" s="20"/>
      <c r="V253" s="55"/>
    </row>
    <row r="254" spans="1:22" ht="24" thickTop="1" thickBot="1" x14ac:dyDescent="0.25">
      <c r="A254" s="220">
        <f t="shared" ref="A254" si="56">A250+1</f>
        <v>60</v>
      </c>
      <c r="B254" s="185" t="s">
        <v>23</v>
      </c>
      <c r="C254" s="185" t="s">
        <v>24</v>
      </c>
      <c r="D254" s="185" t="s">
        <v>25</v>
      </c>
      <c r="E254" s="223" t="s">
        <v>26</v>
      </c>
      <c r="F254" s="223"/>
      <c r="G254" s="223" t="s">
        <v>17</v>
      </c>
      <c r="H254" s="224"/>
      <c r="I254" s="189"/>
      <c r="J254" s="42" t="s">
        <v>32</v>
      </c>
      <c r="K254" s="43"/>
      <c r="L254" s="43"/>
      <c r="M254" s="44"/>
      <c r="N254" s="20"/>
      <c r="V254" s="55"/>
    </row>
    <row r="255" spans="1:22" ht="13.5" thickBot="1" x14ac:dyDescent="0.25">
      <c r="A255" s="221"/>
      <c r="B255" s="46"/>
      <c r="C255" s="46"/>
      <c r="D255" s="47"/>
      <c r="E255" s="46"/>
      <c r="F255" s="46"/>
      <c r="G255" s="225"/>
      <c r="H255" s="226"/>
      <c r="I255" s="227"/>
      <c r="J255" s="49" t="s">
        <v>32</v>
      </c>
      <c r="K255" s="49"/>
      <c r="L255" s="49"/>
      <c r="M255" s="50"/>
      <c r="N255" s="20"/>
      <c r="V255" s="55">
        <f>G255</f>
        <v>0</v>
      </c>
    </row>
    <row r="256" spans="1:22" ht="23.25" thickBot="1" x14ac:dyDescent="0.25">
      <c r="A256" s="221"/>
      <c r="B256" s="186" t="s">
        <v>27</v>
      </c>
      <c r="C256" s="186" t="s">
        <v>28</v>
      </c>
      <c r="D256" s="186" t="s">
        <v>29</v>
      </c>
      <c r="E256" s="228" t="s">
        <v>30</v>
      </c>
      <c r="F256" s="228"/>
      <c r="G256" s="229"/>
      <c r="H256" s="230"/>
      <c r="I256" s="231"/>
      <c r="J256" s="52" t="s">
        <v>33</v>
      </c>
      <c r="K256" s="53"/>
      <c r="L256" s="53"/>
      <c r="M256" s="54"/>
      <c r="N256" s="20"/>
      <c r="V256" s="55"/>
    </row>
    <row r="257" spans="1:22" ht="13.5" thickBot="1" x14ac:dyDescent="0.25">
      <c r="A257" s="222"/>
      <c r="B257" s="56"/>
      <c r="C257" s="56"/>
      <c r="D257" s="57"/>
      <c r="E257" s="58" t="s">
        <v>31</v>
      </c>
      <c r="F257" s="59"/>
      <c r="G257" s="232"/>
      <c r="H257" s="233"/>
      <c r="I257" s="234"/>
      <c r="J257" s="52" t="s">
        <v>34</v>
      </c>
      <c r="K257" s="53"/>
      <c r="L257" s="53"/>
      <c r="M257" s="54"/>
      <c r="N257" s="20"/>
      <c r="V257" s="55"/>
    </row>
    <row r="258" spans="1:22" ht="24" thickTop="1" thickBot="1" x14ac:dyDescent="0.25">
      <c r="A258" s="220">
        <f t="shared" ref="A258" si="57">A254+1</f>
        <v>61</v>
      </c>
      <c r="B258" s="185" t="s">
        <v>23</v>
      </c>
      <c r="C258" s="185" t="s">
        <v>24</v>
      </c>
      <c r="D258" s="185" t="s">
        <v>25</v>
      </c>
      <c r="E258" s="223" t="s">
        <v>26</v>
      </c>
      <c r="F258" s="223"/>
      <c r="G258" s="223" t="s">
        <v>17</v>
      </c>
      <c r="H258" s="224"/>
      <c r="I258" s="189"/>
      <c r="J258" s="42" t="s">
        <v>32</v>
      </c>
      <c r="K258" s="43"/>
      <c r="L258" s="43"/>
      <c r="M258" s="44"/>
      <c r="N258" s="20"/>
      <c r="V258" s="55"/>
    </row>
    <row r="259" spans="1:22" ht="13.5" thickBot="1" x14ac:dyDescent="0.25">
      <c r="A259" s="221"/>
      <c r="B259" s="46"/>
      <c r="C259" s="46"/>
      <c r="D259" s="47"/>
      <c r="E259" s="46"/>
      <c r="F259" s="46"/>
      <c r="G259" s="225"/>
      <c r="H259" s="226"/>
      <c r="I259" s="227"/>
      <c r="J259" s="49" t="s">
        <v>32</v>
      </c>
      <c r="K259" s="49"/>
      <c r="L259" s="49"/>
      <c r="M259" s="50"/>
      <c r="N259" s="20"/>
      <c r="V259" s="55">
        <f>G259</f>
        <v>0</v>
      </c>
    </row>
    <row r="260" spans="1:22" ht="23.25" thickBot="1" x14ac:dyDescent="0.25">
      <c r="A260" s="221"/>
      <c r="B260" s="186" t="s">
        <v>27</v>
      </c>
      <c r="C260" s="186" t="s">
        <v>28</v>
      </c>
      <c r="D260" s="186" t="s">
        <v>29</v>
      </c>
      <c r="E260" s="228" t="s">
        <v>30</v>
      </c>
      <c r="F260" s="228"/>
      <c r="G260" s="229"/>
      <c r="H260" s="230"/>
      <c r="I260" s="231"/>
      <c r="J260" s="52" t="s">
        <v>33</v>
      </c>
      <c r="K260" s="53"/>
      <c r="L260" s="53"/>
      <c r="M260" s="54"/>
      <c r="N260" s="20"/>
      <c r="V260" s="55"/>
    </row>
    <row r="261" spans="1:22" ht="13.5" thickBot="1" x14ac:dyDescent="0.25">
      <c r="A261" s="222"/>
      <c r="B261" s="56"/>
      <c r="C261" s="56"/>
      <c r="D261" s="57"/>
      <c r="E261" s="58" t="s">
        <v>31</v>
      </c>
      <c r="F261" s="59"/>
      <c r="G261" s="232"/>
      <c r="H261" s="233"/>
      <c r="I261" s="234"/>
      <c r="J261" s="52" t="s">
        <v>34</v>
      </c>
      <c r="K261" s="53"/>
      <c r="L261" s="53"/>
      <c r="M261" s="54"/>
      <c r="N261" s="20"/>
      <c r="V261" s="55"/>
    </row>
    <row r="262" spans="1:22" ht="24" thickTop="1" thickBot="1" x14ac:dyDescent="0.25">
      <c r="A262" s="220">
        <f t="shared" ref="A262" si="58">A258+1</f>
        <v>62</v>
      </c>
      <c r="B262" s="185" t="s">
        <v>23</v>
      </c>
      <c r="C262" s="185" t="s">
        <v>24</v>
      </c>
      <c r="D262" s="185" t="s">
        <v>25</v>
      </c>
      <c r="E262" s="223" t="s">
        <v>26</v>
      </c>
      <c r="F262" s="223"/>
      <c r="G262" s="223" t="s">
        <v>17</v>
      </c>
      <c r="H262" s="224"/>
      <c r="I262" s="189"/>
      <c r="J262" s="42" t="s">
        <v>32</v>
      </c>
      <c r="K262" s="43"/>
      <c r="L262" s="43"/>
      <c r="M262" s="44"/>
      <c r="N262" s="20"/>
      <c r="V262" s="55"/>
    </row>
    <row r="263" spans="1:22" ht="13.5" thickBot="1" x14ac:dyDescent="0.25">
      <c r="A263" s="221"/>
      <c r="B263" s="46"/>
      <c r="C263" s="46"/>
      <c r="D263" s="47"/>
      <c r="E263" s="46"/>
      <c r="F263" s="46"/>
      <c r="G263" s="225"/>
      <c r="H263" s="226"/>
      <c r="I263" s="227"/>
      <c r="J263" s="49" t="s">
        <v>32</v>
      </c>
      <c r="K263" s="49"/>
      <c r="L263" s="49"/>
      <c r="M263" s="50"/>
      <c r="N263" s="20"/>
      <c r="V263" s="55">
        <f>G263</f>
        <v>0</v>
      </c>
    </row>
    <row r="264" spans="1:22" ht="23.25" thickBot="1" x14ac:dyDescent="0.25">
      <c r="A264" s="221"/>
      <c r="B264" s="186" t="s">
        <v>27</v>
      </c>
      <c r="C264" s="186" t="s">
        <v>28</v>
      </c>
      <c r="D264" s="186" t="s">
        <v>29</v>
      </c>
      <c r="E264" s="228" t="s">
        <v>30</v>
      </c>
      <c r="F264" s="228"/>
      <c r="G264" s="229"/>
      <c r="H264" s="230"/>
      <c r="I264" s="231"/>
      <c r="J264" s="52" t="s">
        <v>33</v>
      </c>
      <c r="K264" s="53"/>
      <c r="L264" s="53"/>
      <c r="M264" s="54"/>
      <c r="N264" s="20"/>
      <c r="V264" s="55"/>
    </row>
    <row r="265" spans="1:22" ht="13.5" thickBot="1" x14ac:dyDescent="0.25">
      <c r="A265" s="222"/>
      <c r="B265" s="56"/>
      <c r="C265" s="56"/>
      <c r="D265" s="57"/>
      <c r="E265" s="58" t="s">
        <v>31</v>
      </c>
      <c r="F265" s="59"/>
      <c r="G265" s="232"/>
      <c r="H265" s="233"/>
      <c r="I265" s="234"/>
      <c r="J265" s="52" t="s">
        <v>34</v>
      </c>
      <c r="K265" s="53"/>
      <c r="L265" s="53"/>
      <c r="M265" s="54"/>
      <c r="N265" s="20"/>
      <c r="V265" s="55"/>
    </row>
    <row r="266" spans="1:22" ht="24" thickTop="1" thickBot="1" x14ac:dyDescent="0.25">
      <c r="A266" s="220">
        <f t="shared" ref="A266" si="59">A262+1</f>
        <v>63</v>
      </c>
      <c r="B266" s="185" t="s">
        <v>23</v>
      </c>
      <c r="C266" s="185" t="s">
        <v>24</v>
      </c>
      <c r="D266" s="185" t="s">
        <v>25</v>
      </c>
      <c r="E266" s="223" t="s">
        <v>26</v>
      </c>
      <c r="F266" s="223"/>
      <c r="G266" s="223" t="s">
        <v>17</v>
      </c>
      <c r="H266" s="224"/>
      <c r="I266" s="189"/>
      <c r="J266" s="42" t="s">
        <v>32</v>
      </c>
      <c r="K266" s="43"/>
      <c r="L266" s="43"/>
      <c r="M266" s="44"/>
      <c r="N266" s="20"/>
      <c r="V266" s="55"/>
    </row>
    <row r="267" spans="1:22" ht="13.5" thickBot="1" x14ac:dyDescent="0.25">
      <c r="A267" s="221"/>
      <c r="B267" s="46"/>
      <c r="C267" s="46"/>
      <c r="D267" s="47"/>
      <c r="E267" s="46"/>
      <c r="F267" s="46"/>
      <c r="G267" s="225"/>
      <c r="H267" s="226"/>
      <c r="I267" s="227"/>
      <c r="J267" s="49" t="s">
        <v>32</v>
      </c>
      <c r="K267" s="49"/>
      <c r="L267" s="49"/>
      <c r="M267" s="50"/>
      <c r="N267" s="20"/>
      <c r="V267" s="55">
        <f>G267</f>
        <v>0</v>
      </c>
    </row>
    <row r="268" spans="1:22" ht="23.25" thickBot="1" x14ac:dyDescent="0.25">
      <c r="A268" s="221"/>
      <c r="B268" s="186" t="s">
        <v>27</v>
      </c>
      <c r="C268" s="186" t="s">
        <v>28</v>
      </c>
      <c r="D268" s="186" t="s">
        <v>29</v>
      </c>
      <c r="E268" s="228" t="s">
        <v>30</v>
      </c>
      <c r="F268" s="228"/>
      <c r="G268" s="229"/>
      <c r="H268" s="230"/>
      <c r="I268" s="231"/>
      <c r="J268" s="52" t="s">
        <v>33</v>
      </c>
      <c r="K268" s="53"/>
      <c r="L268" s="53"/>
      <c r="M268" s="54"/>
      <c r="N268" s="20"/>
      <c r="V268" s="55"/>
    </row>
    <row r="269" spans="1:22" ht="13.5" thickBot="1" x14ac:dyDescent="0.25">
      <c r="A269" s="222"/>
      <c r="B269" s="56"/>
      <c r="C269" s="56"/>
      <c r="D269" s="57"/>
      <c r="E269" s="58" t="s">
        <v>31</v>
      </c>
      <c r="F269" s="59"/>
      <c r="G269" s="232"/>
      <c r="H269" s="233"/>
      <c r="I269" s="234"/>
      <c r="J269" s="52" t="s">
        <v>34</v>
      </c>
      <c r="K269" s="53"/>
      <c r="L269" s="53"/>
      <c r="M269" s="54"/>
      <c r="N269" s="20"/>
      <c r="V269" s="55"/>
    </row>
    <row r="270" spans="1:22" ht="24" thickTop="1" thickBot="1" x14ac:dyDescent="0.25">
      <c r="A270" s="220">
        <f t="shared" ref="A270" si="60">A266+1</f>
        <v>64</v>
      </c>
      <c r="B270" s="185" t="s">
        <v>23</v>
      </c>
      <c r="C270" s="185" t="s">
        <v>24</v>
      </c>
      <c r="D270" s="185" t="s">
        <v>25</v>
      </c>
      <c r="E270" s="223" t="s">
        <v>26</v>
      </c>
      <c r="F270" s="223"/>
      <c r="G270" s="223" t="s">
        <v>17</v>
      </c>
      <c r="H270" s="224"/>
      <c r="I270" s="189"/>
      <c r="J270" s="42" t="s">
        <v>32</v>
      </c>
      <c r="K270" s="43"/>
      <c r="L270" s="43"/>
      <c r="M270" s="44"/>
      <c r="N270" s="20"/>
      <c r="V270" s="55"/>
    </row>
    <row r="271" spans="1:22" ht="13.5" thickBot="1" x14ac:dyDescent="0.25">
      <c r="A271" s="221"/>
      <c r="B271" s="46"/>
      <c r="C271" s="46"/>
      <c r="D271" s="47"/>
      <c r="E271" s="46"/>
      <c r="F271" s="46"/>
      <c r="G271" s="225"/>
      <c r="H271" s="226"/>
      <c r="I271" s="227"/>
      <c r="J271" s="49" t="s">
        <v>32</v>
      </c>
      <c r="K271" s="49"/>
      <c r="L271" s="49"/>
      <c r="M271" s="50"/>
      <c r="N271" s="20"/>
      <c r="V271" s="55">
        <f>G271</f>
        <v>0</v>
      </c>
    </row>
    <row r="272" spans="1:22" ht="23.25" thickBot="1" x14ac:dyDescent="0.25">
      <c r="A272" s="221"/>
      <c r="B272" s="186" t="s">
        <v>27</v>
      </c>
      <c r="C272" s="186" t="s">
        <v>28</v>
      </c>
      <c r="D272" s="186" t="s">
        <v>29</v>
      </c>
      <c r="E272" s="228" t="s">
        <v>30</v>
      </c>
      <c r="F272" s="228"/>
      <c r="G272" s="229"/>
      <c r="H272" s="230"/>
      <c r="I272" s="231"/>
      <c r="J272" s="52" t="s">
        <v>33</v>
      </c>
      <c r="K272" s="53"/>
      <c r="L272" s="53"/>
      <c r="M272" s="54"/>
      <c r="N272" s="20"/>
      <c r="V272" s="55"/>
    </row>
    <row r="273" spans="1:22" ht="13.5" thickBot="1" x14ac:dyDescent="0.25">
      <c r="A273" s="222"/>
      <c r="B273" s="56"/>
      <c r="C273" s="56"/>
      <c r="D273" s="57"/>
      <c r="E273" s="58" t="s">
        <v>31</v>
      </c>
      <c r="F273" s="59"/>
      <c r="G273" s="232"/>
      <c r="H273" s="233"/>
      <c r="I273" s="234"/>
      <c r="J273" s="52" t="s">
        <v>34</v>
      </c>
      <c r="K273" s="53"/>
      <c r="L273" s="53"/>
      <c r="M273" s="54"/>
      <c r="N273" s="20"/>
      <c r="V273" s="55"/>
    </row>
    <row r="274" spans="1:22" ht="24" thickTop="1" thickBot="1" x14ac:dyDescent="0.25">
      <c r="A274" s="220">
        <f t="shared" ref="A274" si="61">A270+1</f>
        <v>65</v>
      </c>
      <c r="B274" s="185" t="s">
        <v>23</v>
      </c>
      <c r="C274" s="185" t="s">
        <v>24</v>
      </c>
      <c r="D274" s="185" t="s">
        <v>25</v>
      </c>
      <c r="E274" s="223" t="s">
        <v>26</v>
      </c>
      <c r="F274" s="223"/>
      <c r="G274" s="223" t="s">
        <v>17</v>
      </c>
      <c r="H274" s="224"/>
      <c r="I274" s="189"/>
      <c r="J274" s="42" t="s">
        <v>32</v>
      </c>
      <c r="K274" s="43"/>
      <c r="L274" s="43"/>
      <c r="M274" s="44"/>
      <c r="N274" s="20"/>
      <c r="V274" s="55"/>
    </row>
    <row r="275" spans="1:22" ht="13.5" thickBot="1" x14ac:dyDescent="0.25">
      <c r="A275" s="221"/>
      <c r="B275" s="46"/>
      <c r="C275" s="46"/>
      <c r="D275" s="47"/>
      <c r="E275" s="46"/>
      <c r="F275" s="46"/>
      <c r="G275" s="225"/>
      <c r="H275" s="226"/>
      <c r="I275" s="227"/>
      <c r="J275" s="49" t="s">
        <v>32</v>
      </c>
      <c r="K275" s="49"/>
      <c r="L275" s="49"/>
      <c r="M275" s="50"/>
      <c r="N275" s="20"/>
      <c r="V275" s="55">
        <f>G275</f>
        <v>0</v>
      </c>
    </row>
    <row r="276" spans="1:22" ht="23.25" thickBot="1" x14ac:dyDescent="0.25">
      <c r="A276" s="221"/>
      <c r="B276" s="186" t="s">
        <v>27</v>
      </c>
      <c r="C276" s="186" t="s">
        <v>28</v>
      </c>
      <c r="D276" s="186" t="s">
        <v>29</v>
      </c>
      <c r="E276" s="228" t="s">
        <v>30</v>
      </c>
      <c r="F276" s="228"/>
      <c r="G276" s="229"/>
      <c r="H276" s="230"/>
      <c r="I276" s="231"/>
      <c r="J276" s="52" t="s">
        <v>33</v>
      </c>
      <c r="K276" s="53"/>
      <c r="L276" s="53"/>
      <c r="M276" s="54"/>
      <c r="N276" s="20"/>
      <c r="V276" s="55"/>
    </row>
    <row r="277" spans="1:22" ht="13.5" thickBot="1" x14ac:dyDescent="0.25">
      <c r="A277" s="222"/>
      <c r="B277" s="56"/>
      <c r="C277" s="56"/>
      <c r="D277" s="57"/>
      <c r="E277" s="58" t="s">
        <v>31</v>
      </c>
      <c r="F277" s="59"/>
      <c r="G277" s="232"/>
      <c r="H277" s="233"/>
      <c r="I277" s="234"/>
      <c r="J277" s="52" t="s">
        <v>34</v>
      </c>
      <c r="K277" s="53"/>
      <c r="L277" s="53"/>
      <c r="M277" s="54"/>
      <c r="N277" s="20"/>
      <c r="V277" s="55"/>
    </row>
    <row r="278" spans="1:22" ht="24" thickTop="1" thickBot="1" x14ac:dyDescent="0.25">
      <c r="A278" s="220">
        <f t="shared" ref="A278" si="62">A274+1</f>
        <v>66</v>
      </c>
      <c r="B278" s="185" t="s">
        <v>23</v>
      </c>
      <c r="C278" s="185" t="s">
        <v>24</v>
      </c>
      <c r="D278" s="185" t="s">
        <v>25</v>
      </c>
      <c r="E278" s="223" t="s">
        <v>26</v>
      </c>
      <c r="F278" s="223"/>
      <c r="G278" s="223" t="s">
        <v>17</v>
      </c>
      <c r="H278" s="224"/>
      <c r="I278" s="189"/>
      <c r="J278" s="42" t="s">
        <v>32</v>
      </c>
      <c r="K278" s="43"/>
      <c r="L278" s="43"/>
      <c r="M278" s="44"/>
      <c r="N278" s="20"/>
      <c r="V278" s="55"/>
    </row>
    <row r="279" spans="1:22" ht="13.5" thickBot="1" x14ac:dyDescent="0.25">
      <c r="A279" s="221"/>
      <c r="B279" s="46"/>
      <c r="C279" s="46"/>
      <c r="D279" s="47"/>
      <c r="E279" s="46"/>
      <c r="F279" s="46"/>
      <c r="G279" s="225"/>
      <c r="H279" s="226"/>
      <c r="I279" s="227"/>
      <c r="J279" s="49" t="s">
        <v>32</v>
      </c>
      <c r="K279" s="49"/>
      <c r="L279" s="49"/>
      <c r="M279" s="50"/>
      <c r="N279" s="20"/>
      <c r="V279" s="55">
        <f>G279</f>
        <v>0</v>
      </c>
    </row>
    <row r="280" spans="1:22" ht="23.25" thickBot="1" x14ac:dyDescent="0.25">
      <c r="A280" s="221"/>
      <c r="B280" s="186" t="s">
        <v>27</v>
      </c>
      <c r="C280" s="186" t="s">
        <v>28</v>
      </c>
      <c r="D280" s="186" t="s">
        <v>29</v>
      </c>
      <c r="E280" s="228" t="s">
        <v>30</v>
      </c>
      <c r="F280" s="228"/>
      <c r="G280" s="229"/>
      <c r="H280" s="230"/>
      <c r="I280" s="231"/>
      <c r="J280" s="52" t="s">
        <v>33</v>
      </c>
      <c r="K280" s="53"/>
      <c r="L280" s="53"/>
      <c r="M280" s="54"/>
      <c r="N280" s="20"/>
      <c r="V280" s="55"/>
    </row>
    <row r="281" spans="1:22" ht="13.5" thickBot="1" x14ac:dyDescent="0.25">
      <c r="A281" s="222"/>
      <c r="B281" s="56"/>
      <c r="C281" s="56"/>
      <c r="D281" s="57"/>
      <c r="E281" s="58" t="s">
        <v>31</v>
      </c>
      <c r="F281" s="59"/>
      <c r="G281" s="232"/>
      <c r="H281" s="233"/>
      <c r="I281" s="234"/>
      <c r="J281" s="52" t="s">
        <v>34</v>
      </c>
      <c r="K281" s="53"/>
      <c r="L281" s="53"/>
      <c r="M281" s="54"/>
      <c r="N281" s="20"/>
      <c r="V281" s="55"/>
    </row>
    <row r="282" spans="1:22" ht="24" thickTop="1" thickBot="1" x14ac:dyDescent="0.25">
      <c r="A282" s="220">
        <f t="shared" ref="A282" si="63">A278+1</f>
        <v>67</v>
      </c>
      <c r="B282" s="185" t="s">
        <v>23</v>
      </c>
      <c r="C282" s="185" t="s">
        <v>24</v>
      </c>
      <c r="D282" s="185" t="s">
        <v>25</v>
      </c>
      <c r="E282" s="223" t="s">
        <v>26</v>
      </c>
      <c r="F282" s="223"/>
      <c r="G282" s="223" t="s">
        <v>17</v>
      </c>
      <c r="H282" s="224"/>
      <c r="I282" s="189"/>
      <c r="J282" s="42" t="s">
        <v>32</v>
      </c>
      <c r="K282" s="43"/>
      <c r="L282" s="43"/>
      <c r="M282" s="44"/>
      <c r="N282" s="20"/>
      <c r="V282" s="55"/>
    </row>
    <row r="283" spans="1:22" ht="13.5" thickBot="1" x14ac:dyDescent="0.25">
      <c r="A283" s="221"/>
      <c r="B283" s="46"/>
      <c r="C283" s="46"/>
      <c r="D283" s="47"/>
      <c r="E283" s="46"/>
      <c r="F283" s="46"/>
      <c r="G283" s="225"/>
      <c r="H283" s="226"/>
      <c r="I283" s="227"/>
      <c r="J283" s="49" t="s">
        <v>32</v>
      </c>
      <c r="K283" s="49"/>
      <c r="L283" s="49"/>
      <c r="M283" s="50"/>
      <c r="N283" s="20"/>
      <c r="V283" s="55">
        <f>G283</f>
        <v>0</v>
      </c>
    </row>
    <row r="284" spans="1:22" ht="23.25" thickBot="1" x14ac:dyDescent="0.25">
      <c r="A284" s="221"/>
      <c r="B284" s="186" t="s">
        <v>27</v>
      </c>
      <c r="C284" s="186" t="s">
        <v>28</v>
      </c>
      <c r="D284" s="186" t="s">
        <v>29</v>
      </c>
      <c r="E284" s="228" t="s">
        <v>30</v>
      </c>
      <c r="F284" s="228"/>
      <c r="G284" s="229"/>
      <c r="H284" s="230"/>
      <c r="I284" s="231"/>
      <c r="J284" s="52" t="s">
        <v>33</v>
      </c>
      <c r="K284" s="53"/>
      <c r="L284" s="53"/>
      <c r="M284" s="54"/>
      <c r="N284" s="20"/>
      <c r="V284" s="55"/>
    </row>
    <row r="285" spans="1:22" ht="13.5" thickBot="1" x14ac:dyDescent="0.25">
      <c r="A285" s="222"/>
      <c r="B285" s="56"/>
      <c r="C285" s="56"/>
      <c r="D285" s="57"/>
      <c r="E285" s="58" t="s">
        <v>31</v>
      </c>
      <c r="F285" s="59"/>
      <c r="G285" s="232"/>
      <c r="H285" s="233"/>
      <c r="I285" s="234"/>
      <c r="J285" s="52" t="s">
        <v>34</v>
      </c>
      <c r="K285" s="53"/>
      <c r="L285" s="53"/>
      <c r="M285" s="54"/>
      <c r="N285" s="20"/>
      <c r="V285" s="55"/>
    </row>
    <row r="286" spans="1:22" ht="24" thickTop="1" thickBot="1" x14ac:dyDescent="0.25">
      <c r="A286" s="220">
        <f t="shared" ref="A286" si="64">A282+1</f>
        <v>68</v>
      </c>
      <c r="B286" s="185" t="s">
        <v>23</v>
      </c>
      <c r="C286" s="185" t="s">
        <v>24</v>
      </c>
      <c r="D286" s="185" t="s">
        <v>25</v>
      </c>
      <c r="E286" s="223" t="s">
        <v>26</v>
      </c>
      <c r="F286" s="223"/>
      <c r="G286" s="223" t="s">
        <v>17</v>
      </c>
      <c r="H286" s="224"/>
      <c r="I286" s="189"/>
      <c r="J286" s="42" t="s">
        <v>32</v>
      </c>
      <c r="K286" s="43"/>
      <c r="L286" s="43"/>
      <c r="M286" s="44"/>
      <c r="N286" s="20"/>
      <c r="V286" s="55"/>
    </row>
    <row r="287" spans="1:22" ht="13.5" thickBot="1" x14ac:dyDescent="0.25">
      <c r="A287" s="221"/>
      <c r="B287" s="46"/>
      <c r="C287" s="46"/>
      <c r="D287" s="47"/>
      <c r="E287" s="46"/>
      <c r="F287" s="46"/>
      <c r="G287" s="225"/>
      <c r="H287" s="226"/>
      <c r="I287" s="227"/>
      <c r="J287" s="49" t="s">
        <v>32</v>
      </c>
      <c r="K287" s="49"/>
      <c r="L287" s="49"/>
      <c r="M287" s="50"/>
      <c r="N287" s="20"/>
      <c r="V287" s="55">
        <f>G287</f>
        <v>0</v>
      </c>
    </row>
    <row r="288" spans="1:22" ht="23.25" thickBot="1" x14ac:dyDescent="0.25">
      <c r="A288" s="221"/>
      <c r="B288" s="186" t="s">
        <v>27</v>
      </c>
      <c r="C288" s="186" t="s">
        <v>28</v>
      </c>
      <c r="D288" s="186" t="s">
        <v>29</v>
      </c>
      <c r="E288" s="228" t="s">
        <v>30</v>
      </c>
      <c r="F288" s="228"/>
      <c r="G288" s="229"/>
      <c r="H288" s="230"/>
      <c r="I288" s="231"/>
      <c r="J288" s="52" t="s">
        <v>33</v>
      </c>
      <c r="K288" s="53"/>
      <c r="L288" s="53"/>
      <c r="M288" s="54"/>
      <c r="N288" s="20"/>
      <c r="V288" s="55"/>
    </row>
    <row r="289" spans="1:22" ht="13.5" thickBot="1" x14ac:dyDescent="0.25">
      <c r="A289" s="222"/>
      <c r="B289" s="56"/>
      <c r="C289" s="56"/>
      <c r="D289" s="57"/>
      <c r="E289" s="58" t="s">
        <v>31</v>
      </c>
      <c r="F289" s="59"/>
      <c r="G289" s="232"/>
      <c r="H289" s="233"/>
      <c r="I289" s="234"/>
      <c r="J289" s="52" t="s">
        <v>34</v>
      </c>
      <c r="K289" s="53"/>
      <c r="L289" s="53"/>
      <c r="M289" s="54"/>
      <c r="N289" s="20"/>
      <c r="V289" s="55"/>
    </row>
    <row r="290" spans="1:22" ht="24" thickTop="1" thickBot="1" x14ac:dyDescent="0.25">
      <c r="A290" s="220">
        <f t="shared" ref="A290" si="65">A286+1</f>
        <v>69</v>
      </c>
      <c r="B290" s="185" t="s">
        <v>23</v>
      </c>
      <c r="C290" s="185" t="s">
        <v>24</v>
      </c>
      <c r="D290" s="185" t="s">
        <v>25</v>
      </c>
      <c r="E290" s="223" t="s">
        <v>26</v>
      </c>
      <c r="F290" s="223"/>
      <c r="G290" s="223" t="s">
        <v>17</v>
      </c>
      <c r="H290" s="224"/>
      <c r="I290" s="189"/>
      <c r="J290" s="42" t="s">
        <v>32</v>
      </c>
      <c r="K290" s="43"/>
      <c r="L290" s="43"/>
      <c r="M290" s="44"/>
      <c r="N290" s="20"/>
      <c r="V290" s="55"/>
    </row>
    <row r="291" spans="1:22" ht="13.5" thickBot="1" x14ac:dyDescent="0.25">
      <c r="A291" s="221"/>
      <c r="B291" s="46"/>
      <c r="C291" s="46"/>
      <c r="D291" s="47"/>
      <c r="E291" s="46"/>
      <c r="F291" s="46"/>
      <c r="G291" s="225"/>
      <c r="H291" s="226"/>
      <c r="I291" s="227"/>
      <c r="J291" s="49" t="s">
        <v>32</v>
      </c>
      <c r="K291" s="49"/>
      <c r="L291" s="49"/>
      <c r="M291" s="50"/>
      <c r="N291" s="20"/>
      <c r="V291" s="55">
        <f>G291</f>
        <v>0</v>
      </c>
    </row>
    <row r="292" spans="1:22" ht="23.25" thickBot="1" x14ac:dyDescent="0.25">
      <c r="A292" s="221"/>
      <c r="B292" s="186" t="s">
        <v>27</v>
      </c>
      <c r="C292" s="186" t="s">
        <v>28</v>
      </c>
      <c r="D292" s="186" t="s">
        <v>29</v>
      </c>
      <c r="E292" s="228" t="s">
        <v>30</v>
      </c>
      <c r="F292" s="228"/>
      <c r="G292" s="229"/>
      <c r="H292" s="230"/>
      <c r="I292" s="231"/>
      <c r="J292" s="52" t="s">
        <v>33</v>
      </c>
      <c r="K292" s="53"/>
      <c r="L292" s="53"/>
      <c r="M292" s="54"/>
      <c r="N292" s="20"/>
      <c r="V292" s="55"/>
    </row>
    <row r="293" spans="1:22" ht="13.5" thickBot="1" x14ac:dyDescent="0.25">
      <c r="A293" s="222"/>
      <c r="B293" s="56"/>
      <c r="C293" s="56"/>
      <c r="D293" s="57"/>
      <c r="E293" s="58" t="s">
        <v>31</v>
      </c>
      <c r="F293" s="59"/>
      <c r="G293" s="232"/>
      <c r="H293" s="233"/>
      <c r="I293" s="234"/>
      <c r="J293" s="52" t="s">
        <v>34</v>
      </c>
      <c r="K293" s="53"/>
      <c r="L293" s="53"/>
      <c r="M293" s="54"/>
      <c r="N293" s="20"/>
      <c r="V293" s="55"/>
    </row>
    <row r="294" spans="1:22" ht="24" thickTop="1" thickBot="1" x14ac:dyDescent="0.25">
      <c r="A294" s="220">
        <f t="shared" ref="A294" si="66">A290+1</f>
        <v>70</v>
      </c>
      <c r="B294" s="185" t="s">
        <v>23</v>
      </c>
      <c r="C294" s="185" t="s">
        <v>24</v>
      </c>
      <c r="D294" s="185" t="s">
        <v>25</v>
      </c>
      <c r="E294" s="223" t="s">
        <v>26</v>
      </c>
      <c r="F294" s="223"/>
      <c r="G294" s="223" t="s">
        <v>17</v>
      </c>
      <c r="H294" s="224"/>
      <c r="I294" s="189"/>
      <c r="J294" s="42" t="s">
        <v>32</v>
      </c>
      <c r="K294" s="43"/>
      <c r="L294" s="43"/>
      <c r="M294" s="44"/>
      <c r="N294" s="20"/>
      <c r="V294" s="55"/>
    </row>
    <row r="295" spans="1:22" ht="13.5" thickBot="1" x14ac:dyDescent="0.25">
      <c r="A295" s="221"/>
      <c r="B295" s="46"/>
      <c r="C295" s="46"/>
      <c r="D295" s="47"/>
      <c r="E295" s="46"/>
      <c r="F295" s="46"/>
      <c r="G295" s="225"/>
      <c r="H295" s="226"/>
      <c r="I295" s="227"/>
      <c r="J295" s="49" t="s">
        <v>32</v>
      </c>
      <c r="K295" s="49"/>
      <c r="L295" s="49"/>
      <c r="M295" s="50"/>
      <c r="N295" s="20"/>
      <c r="V295" s="55">
        <f>G295</f>
        <v>0</v>
      </c>
    </row>
    <row r="296" spans="1:22" ht="23.25" thickBot="1" x14ac:dyDescent="0.25">
      <c r="A296" s="221"/>
      <c r="B296" s="186" t="s">
        <v>27</v>
      </c>
      <c r="C296" s="186" t="s">
        <v>28</v>
      </c>
      <c r="D296" s="186" t="s">
        <v>29</v>
      </c>
      <c r="E296" s="228" t="s">
        <v>30</v>
      </c>
      <c r="F296" s="228"/>
      <c r="G296" s="229"/>
      <c r="H296" s="230"/>
      <c r="I296" s="231"/>
      <c r="J296" s="52" t="s">
        <v>33</v>
      </c>
      <c r="K296" s="53"/>
      <c r="L296" s="53"/>
      <c r="M296" s="54"/>
      <c r="N296" s="20"/>
      <c r="V296" s="55"/>
    </row>
    <row r="297" spans="1:22" ht="13.5" thickBot="1" x14ac:dyDescent="0.25">
      <c r="A297" s="222"/>
      <c r="B297" s="56"/>
      <c r="C297" s="56"/>
      <c r="D297" s="57"/>
      <c r="E297" s="58" t="s">
        <v>31</v>
      </c>
      <c r="F297" s="59"/>
      <c r="G297" s="232"/>
      <c r="H297" s="233"/>
      <c r="I297" s="234"/>
      <c r="J297" s="52" t="s">
        <v>34</v>
      </c>
      <c r="K297" s="53"/>
      <c r="L297" s="53"/>
      <c r="M297" s="54"/>
      <c r="N297" s="20"/>
      <c r="V297" s="55"/>
    </row>
    <row r="298" spans="1:22" ht="24" thickTop="1" thickBot="1" x14ac:dyDescent="0.25">
      <c r="A298" s="220">
        <f t="shared" ref="A298" si="67">A294+1</f>
        <v>71</v>
      </c>
      <c r="B298" s="185" t="s">
        <v>23</v>
      </c>
      <c r="C298" s="185" t="s">
        <v>24</v>
      </c>
      <c r="D298" s="185" t="s">
        <v>25</v>
      </c>
      <c r="E298" s="223" t="s">
        <v>26</v>
      </c>
      <c r="F298" s="223"/>
      <c r="G298" s="223" t="s">
        <v>17</v>
      </c>
      <c r="H298" s="224"/>
      <c r="I298" s="189"/>
      <c r="J298" s="42" t="s">
        <v>32</v>
      </c>
      <c r="K298" s="43"/>
      <c r="L298" s="43"/>
      <c r="M298" s="44"/>
      <c r="N298" s="20"/>
      <c r="V298" s="55"/>
    </row>
    <row r="299" spans="1:22" ht="13.5" thickBot="1" x14ac:dyDescent="0.25">
      <c r="A299" s="221"/>
      <c r="B299" s="46"/>
      <c r="C299" s="46"/>
      <c r="D299" s="47"/>
      <c r="E299" s="46"/>
      <c r="F299" s="46"/>
      <c r="G299" s="225"/>
      <c r="H299" s="226"/>
      <c r="I299" s="227"/>
      <c r="J299" s="49" t="s">
        <v>32</v>
      </c>
      <c r="K299" s="49"/>
      <c r="L299" s="49"/>
      <c r="M299" s="50"/>
      <c r="N299" s="20"/>
      <c r="V299" s="55">
        <f>G299</f>
        <v>0</v>
      </c>
    </row>
    <row r="300" spans="1:22" ht="23.25" thickBot="1" x14ac:dyDescent="0.25">
      <c r="A300" s="221"/>
      <c r="B300" s="186" t="s">
        <v>27</v>
      </c>
      <c r="C300" s="186" t="s">
        <v>28</v>
      </c>
      <c r="D300" s="186" t="s">
        <v>29</v>
      </c>
      <c r="E300" s="228" t="s">
        <v>30</v>
      </c>
      <c r="F300" s="228"/>
      <c r="G300" s="229"/>
      <c r="H300" s="230"/>
      <c r="I300" s="231"/>
      <c r="J300" s="52" t="s">
        <v>33</v>
      </c>
      <c r="K300" s="53"/>
      <c r="L300" s="53"/>
      <c r="M300" s="54"/>
      <c r="N300" s="20"/>
      <c r="V300" s="55"/>
    </row>
    <row r="301" spans="1:22" ht="13.5" thickBot="1" x14ac:dyDescent="0.25">
      <c r="A301" s="222"/>
      <c r="B301" s="56"/>
      <c r="C301" s="56"/>
      <c r="D301" s="57"/>
      <c r="E301" s="58" t="s">
        <v>31</v>
      </c>
      <c r="F301" s="59"/>
      <c r="G301" s="232"/>
      <c r="H301" s="233"/>
      <c r="I301" s="234"/>
      <c r="J301" s="52" t="s">
        <v>34</v>
      </c>
      <c r="K301" s="53"/>
      <c r="L301" s="53"/>
      <c r="M301" s="54"/>
      <c r="N301" s="20"/>
      <c r="V301" s="55"/>
    </row>
    <row r="302" spans="1:22" ht="24" thickTop="1" thickBot="1" x14ac:dyDescent="0.25">
      <c r="A302" s="220">
        <f t="shared" ref="A302" si="68">A298+1</f>
        <v>72</v>
      </c>
      <c r="B302" s="185" t="s">
        <v>23</v>
      </c>
      <c r="C302" s="185" t="s">
        <v>24</v>
      </c>
      <c r="D302" s="185" t="s">
        <v>25</v>
      </c>
      <c r="E302" s="223" t="s">
        <v>26</v>
      </c>
      <c r="F302" s="223"/>
      <c r="G302" s="223" t="s">
        <v>17</v>
      </c>
      <c r="H302" s="224"/>
      <c r="I302" s="189"/>
      <c r="J302" s="42" t="s">
        <v>32</v>
      </c>
      <c r="K302" s="43"/>
      <c r="L302" s="43"/>
      <c r="M302" s="44"/>
      <c r="N302" s="20"/>
      <c r="V302" s="55"/>
    </row>
    <row r="303" spans="1:22" ht="13.5" thickBot="1" x14ac:dyDescent="0.25">
      <c r="A303" s="221"/>
      <c r="B303" s="46"/>
      <c r="C303" s="46"/>
      <c r="D303" s="47"/>
      <c r="E303" s="46"/>
      <c r="F303" s="46"/>
      <c r="G303" s="225"/>
      <c r="H303" s="226"/>
      <c r="I303" s="227"/>
      <c r="J303" s="49" t="s">
        <v>32</v>
      </c>
      <c r="K303" s="49"/>
      <c r="L303" s="49"/>
      <c r="M303" s="50"/>
      <c r="N303" s="20"/>
      <c r="V303" s="55">
        <f>G303</f>
        <v>0</v>
      </c>
    </row>
    <row r="304" spans="1:22" ht="23.25" thickBot="1" x14ac:dyDescent="0.25">
      <c r="A304" s="221"/>
      <c r="B304" s="186" t="s">
        <v>27</v>
      </c>
      <c r="C304" s="186" t="s">
        <v>28</v>
      </c>
      <c r="D304" s="186" t="s">
        <v>29</v>
      </c>
      <c r="E304" s="228" t="s">
        <v>30</v>
      </c>
      <c r="F304" s="228"/>
      <c r="G304" s="229"/>
      <c r="H304" s="230"/>
      <c r="I304" s="231"/>
      <c r="J304" s="52" t="s">
        <v>33</v>
      </c>
      <c r="K304" s="53"/>
      <c r="L304" s="53"/>
      <c r="M304" s="54"/>
      <c r="N304" s="20"/>
      <c r="V304" s="55"/>
    </row>
    <row r="305" spans="1:22" ht="13.5" thickBot="1" x14ac:dyDescent="0.25">
      <c r="A305" s="222"/>
      <c r="B305" s="56"/>
      <c r="C305" s="56"/>
      <c r="D305" s="57"/>
      <c r="E305" s="58" t="s">
        <v>31</v>
      </c>
      <c r="F305" s="59"/>
      <c r="G305" s="232"/>
      <c r="H305" s="233"/>
      <c r="I305" s="234"/>
      <c r="J305" s="52" t="s">
        <v>34</v>
      </c>
      <c r="K305" s="53"/>
      <c r="L305" s="53"/>
      <c r="M305" s="54"/>
      <c r="N305" s="20"/>
      <c r="V305" s="55"/>
    </row>
    <row r="306" spans="1:22" ht="24" thickTop="1" thickBot="1" x14ac:dyDescent="0.25">
      <c r="A306" s="220">
        <f t="shared" ref="A306" si="69">A302+1</f>
        <v>73</v>
      </c>
      <c r="B306" s="185" t="s">
        <v>23</v>
      </c>
      <c r="C306" s="185" t="s">
        <v>24</v>
      </c>
      <c r="D306" s="185" t="s">
        <v>25</v>
      </c>
      <c r="E306" s="223" t="s">
        <v>26</v>
      </c>
      <c r="F306" s="223"/>
      <c r="G306" s="223" t="s">
        <v>17</v>
      </c>
      <c r="H306" s="224"/>
      <c r="I306" s="189"/>
      <c r="J306" s="42" t="s">
        <v>32</v>
      </c>
      <c r="K306" s="43"/>
      <c r="L306" s="43"/>
      <c r="M306" s="44"/>
      <c r="N306" s="20"/>
      <c r="V306" s="55"/>
    </row>
    <row r="307" spans="1:22" ht="13.5" thickBot="1" x14ac:dyDescent="0.25">
      <c r="A307" s="221"/>
      <c r="B307" s="46"/>
      <c r="C307" s="46"/>
      <c r="D307" s="47"/>
      <c r="E307" s="46"/>
      <c r="F307" s="46"/>
      <c r="G307" s="225"/>
      <c r="H307" s="226"/>
      <c r="I307" s="227"/>
      <c r="J307" s="49" t="s">
        <v>32</v>
      </c>
      <c r="K307" s="49"/>
      <c r="L307" s="49"/>
      <c r="M307" s="50"/>
      <c r="N307" s="20"/>
      <c r="V307" s="55">
        <f>G307</f>
        <v>0</v>
      </c>
    </row>
    <row r="308" spans="1:22" ht="23.25" thickBot="1" x14ac:dyDescent="0.25">
      <c r="A308" s="221"/>
      <c r="B308" s="186" t="s">
        <v>27</v>
      </c>
      <c r="C308" s="186" t="s">
        <v>28</v>
      </c>
      <c r="D308" s="186" t="s">
        <v>29</v>
      </c>
      <c r="E308" s="228" t="s">
        <v>30</v>
      </c>
      <c r="F308" s="228"/>
      <c r="G308" s="229"/>
      <c r="H308" s="230"/>
      <c r="I308" s="231"/>
      <c r="J308" s="52" t="s">
        <v>33</v>
      </c>
      <c r="K308" s="53"/>
      <c r="L308" s="53"/>
      <c r="M308" s="54"/>
      <c r="N308" s="20"/>
      <c r="V308" s="55"/>
    </row>
    <row r="309" spans="1:22" ht="13.5" thickBot="1" x14ac:dyDescent="0.25">
      <c r="A309" s="222"/>
      <c r="B309" s="56"/>
      <c r="C309" s="56"/>
      <c r="D309" s="57"/>
      <c r="E309" s="58" t="s">
        <v>31</v>
      </c>
      <c r="F309" s="59"/>
      <c r="G309" s="232"/>
      <c r="H309" s="233"/>
      <c r="I309" s="234"/>
      <c r="J309" s="52" t="s">
        <v>34</v>
      </c>
      <c r="K309" s="53"/>
      <c r="L309" s="53"/>
      <c r="M309" s="54"/>
      <c r="N309" s="20"/>
      <c r="V309" s="55"/>
    </row>
    <row r="310" spans="1:22" ht="24" thickTop="1" thickBot="1" x14ac:dyDescent="0.25">
      <c r="A310" s="220">
        <f t="shared" ref="A310" si="70">A306+1</f>
        <v>74</v>
      </c>
      <c r="B310" s="185" t="s">
        <v>23</v>
      </c>
      <c r="C310" s="185" t="s">
        <v>24</v>
      </c>
      <c r="D310" s="185" t="s">
        <v>25</v>
      </c>
      <c r="E310" s="223" t="s">
        <v>26</v>
      </c>
      <c r="F310" s="223"/>
      <c r="G310" s="223" t="s">
        <v>17</v>
      </c>
      <c r="H310" s="224"/>
      <c r="I310" s="189"/>
      <c r="J310" s="42" t="s">
        <v>32</v>
      </c>
      <c r="K310" s="43"/>
      <c r="L310" s="43"/>
      <c r="M310" s="44"/>
      <c r="N310" s="20"/>
      <c r="V310" s="55"/>
    </row>
    <row r="311" spans="1:22" ht="13.5" thickBot="1" x14ac:dyDescent="0.25">
      <c r="A311" s="221"/>
      <c r="B311" s="46"/>
      <c r="C311" s="46"/>
      <c r="D311" s="47"/>
      <c r="E311" s="46"/>
      <c r="F311" s="46"/>
      <c r="G311" s="225"/>
      <c r="H311" s="226"/>
      <c r="I311" s="227"/>
      <c r="J311" s="49" t="s">
        <v>32</v>
      </c>
      <c r="K311" s="49"/>
      <c r="L311" s="49"/>
      <c r="M311" s="50"/>
      <c r="N311" s="20"/>
      <c r="V311" s="55">
        <f>G311</f>
        <v>0</v>
      </c>
    </row>
    <row r="312" spans="1:22" ht="23.25" thickBot="1" x14ac:dyDescent="0.25">
      <c r="A312" s="221"/>
      <c r="B312" s="186" t="s">
        <v>27</v>
      </c>
      <c r="C312" s="186" t="s">
        <v>28</v>
      </c>
      <c r="D312" s="186" t="s">
        <v>29</v>
      </c>
      <c r="E312" s="228" t="s">
        <v>30</v>
      </c>
      <c r="F312" s="228"/>
      <c r="G312" s="229"/>
      <c r="H312" s="230"/>
      <c r="I312" s="231"/>
      <c r="J312" s="52" t="s">
        <v>33</v>
      </c>
      <c r="K312" s="53"/>
      <c r="L312" s="53"/>
      <c r="M312" s="54"/>
      <c r="N312" s="20"/>
      <c r="V312" s="55"/>
    </row>
    <row r="313" spans="1:22" ht="13.5" thickBot="1" x14ac:dyDescent="0.25">
      <c r="A313" s="222"/>
      <c r="B313" s="56"/>
      <c r="C313" s="56"/>
      <c r="D313" s="57"/>
      <c r="E313" s="58" t="s">
        <v>31</v>
      </c>
      <c r="F313" s="59"/>
      <c r="G313" s="232"/>
      <c r="H313" s="233"/>
      <c r="I313" s="234"/>
      <c r="J313" s="52" t="s">
        <v>34</v>
      </c>
      <c r="K313" s="53"/>
      <c r="L313" s="53"/>
      <c r="M313" s="54"/>
      <c r="N313" s="20"/>
      <c r="V313" s="55"/>
    </row>
    <row r="314" spans="1:22" ht="24" thickTop="1" thickBot="1" x14ac:dyDescent="0.25">
      <c r="A314" s="220">
        <f t="shared" ref="A314" si="71">A310+1</f>
        <v>75</v>
      </c>
      <c r="B314" s="185" t="s">
        <v>23</v>
      </c>
      <c r="C314" s="185" t="s">
        <v>24</v>
      </c>
      <c r="D314" s="185" t="s">
        <v>25</v>
      </c>
      <c r="E314" s="223" t="s">
        <v>26</v>
      </c>
      <c r="F314" s="223"/>
      <c r="G314" s="223" t="s">
        <v>17</v>
      </c>
      <c r="H314" s="224"/>
      <c r="I314" s="189"/>
      <c r="J314" s="42" t="s">
        <v>32</v>
      </c>
      <c r="K314" s="43"/>
      <c r="L314" s="43"/>
      <c r="M314" s="44"/>
      <c r="N314" s="20"/>
      <c r="V314" s="55"/>
    </row>
    <row r="315" spans="1:22" ht="13.5" thickBot="1" x14ac:dyDescent="0.25">
      <c r="A315" s="221"/>
      <c r="B315" s="46"/>
      <c r="C315" s="46"/>
      <c r="D315" s="47"/>
      <c r="E315" s="46"/>
      <c r="F315" s="46"/>
      <c r="G315" s="225"/>
      <c r="H315" s="226"/>
      <c r="I315" s="227"/>
      <c r="J315" s="49" t="s">
        <v>32</v>
      </c>
      <c r="K315" s="49"/>
      <c r="L315" s="49"/>
      <c r="M315" s="50"/>
      <c r="N315" s="20"/>
      <c r="V315" s="55">
        <f>G315</f>
        <v>0</v>
      </c>
    </row>
    <row r="316" spans="1:22" ht="23.25" thickBot="1" x14ac:dyDescent="0.25">
      <c r="A316" s="221"/>
      <c r="B316" s="186" t="s">
        <v>27</v>
      </c>
      <c r="C316" s="186" t="s">
        <v>28</v>
      </c>
      <c r="D316" s="186" t="s">
        <v>29</v>
      </c>
      <c r="E316" s="228" t="s">
        <v>30</v>
      </c>
      <c r="F316" s="228"/>
      <c r="G316" s="229"/>
      <c r="H316" s="230"/>
      <c r="I316" s="231"/>
      <c r="J316" s="52" t="s">
        <v>33</v>
      </c>
      <c r="K316" s="53"/>
      <c r="L316" s="53"/>
      <c r="M316" s="54"/>
      <c r="N316" s="20"/>
      <c r="V316" s="55"/>
    </row>
    <row r="317" spans="1:22" ht="13.5" thickBot="1" x14ac:dyDescent="0.25">
      <c r="A317" s="222"/>
      <c r="B317" s="56"/>
      <c r="C317" s="56"/>
      <c r="D317" s="57"/>
      <c r="E317" s="58" t="s">
        <v>31</v>
      </c>
      <c r="F317" s="59"/>
      <c r="G317" s="232"/>
      <c r="H317" s="233"/>
      <c r="I317" s="234"/>
      <c r="J317" s="52" t="s">
        <v>34</v>
      </c>
      <c r="K317" s="53"/>
      <c r="L317" s="53"/>
      <c r="M317" s="54"/>
      <c r="N317" s="20"/>
      <c r="V317" s="55"/>
    </row>
    <row r="318" spans="1:22" ht="24" thickTop="1" thickBot="1" x14ac:dyDescent="0.25">
      <c r="A318" s="220">
        <f t="shared" ref="A318" si="72">A314+1</f>
        <v>76</v>
      </c>
      <c r="B318" s="185" t="s">
        <v>23</v>
      </c>
      <c r="C318" s="185" t="s">
        <v>24</v>
      </c>
      <c r="D318" s="185" t="s">
        <v>25</v>
      </c>
      <c r="E318" s="223" t="s">
        <v>26</v>
      </c>
      <c r="F318" s="223"/>
      <c r="G318" s="223" t="s">
        <v>17</v>
      </c>
      <c r="H318" s="224"/>
      <c r="I318" s="189"/>
      <c r="J318" s="42" t="s">
        <v>32</v>
      </c>
      <c r="K318" s="43"/>
      <c r="L318" s="43"/>
      <c r="M318" s="44"/>
      <c r="N318" s="20"/>
      <c r="V318" s="55"/>
    </row>
    <row r="319" spans="1:22" ht="13.5" thickBot="1" x14ac:dyDescent="0.25">
      <c r="A319" s="221"/>
      <c r="B319" s="46"/>
      <c r="C319" s="46"/>
      <c r="D319" s="47"/>
      <c r="E319" s="46"/>
      <c r="F319" s="46"/>
      <c r="G319" s="225"/>
      <c r="H319" s="226"/>
      <c r="I319" s="227"/>
      <c r="J319" s="49" t="s">
        <v>32</v>
      </c>
      <c r="K319" s="49"/>
      <c r="L319" s="49"/>
      <c r="M319" s="50"/>
      <c r="N319" s="20"/>
      <c r="V319" s="55">
        <f>G319</f>
        <v>0</v>
      </c>
    </row>
    <row r="320" spans="1:22" ht="23.25" thickBot="1" x14ac:dyDescent="0.25">
      <c r="A320" s="221"/>
      <c r="B320" s="186" t="s">
        <v>27</v>
      </c>
      <c r="C320" s="186" t="s">
        <v>28</v>
      </c>
      <c r="D320" s="186" t="s">
        <v>29</v>
      </c>
      <c r="E320" s="228" t="s">
        <v>30</v>
      </c>
      <c r="F320" s="228"/>
      <c r="G320" s="229"/>
      <c r="H320" s="230"/>
      <c r="I320" s="231"/>
      <c r="J320" s="52" t="s">
        <v>33</v>
      </c>
      <c r="K320" s="53"/>
      <c r="L320" s="53"/>
      <c r="M320" s="54"/>
      <c r="N320" s="20"/>
      <c r="V320" s="55"/>
    </row>
    <row r="321" spans="1:22" ht="13.5" thickBot="1" x14ac:dyDescent="0.25">
      <c r="A321" s="222"/>
      <c r="B321" s="56"/>
      <c r="C321" s="56"/>
      <c r="D321" s="57"/>
      <c r="E321" s="58" t="s">
        <v>31</v>
      </c>
      <c r="F321" s="59"/>
      <c r="G321" s="232"/>
      <c r="H321" s="233"/>
      <c r="I321" s="234"/>
      <c r="J321" s="52" t="s">
        <v>34</v>
      </c>
      <c r="K321" s="53"/>
      <c r="L321" s="53"/>
      <c r="M321" s="54"/>
      <c r="N321" s="20"/>
      <c r="V321" s="55"/>
    </row>
    <row r="322" spans="1:22" ht="24" thickTop="1" thickBot="1" x14ac:dyDescent="0.25">
      <c r="A322" s="220">
        <f t="shared" ref="A322" si="73">A318+1</f>
        <v>77</v>
      </c>
      <c r="B322" s="185" t="s">
        <v>23</v>
      </c>
      <c r="C322" s="185" t="s">
        <v>24</v>
      </c>
      <c r="D322" s="185" t="s">
        <v>25</v>
      </c>
      <c r="E322" s="223" t="s">
        <v>26</v>
      </c>
      <c r="F322" s="223"/>
      <c r="G322" s="223" t="s">
        <v>17</v>
      </c>
      <c r="H322" s="224"/>
      <c r="I322" s="189"/>
      <c r="J322" s="42" t="s">
        <v>32</v>
      </c>
      <c r="K322" s="43"/>
      <c r="L322" s="43"/>
      <c r="M322" s="44"/>
      <c r="N322" s="20"/>
      <c r="V322" s="55"/>
    </row>
    <row r="323" spans="1:22" ht="13.5" thickBot="1" x14ac:dyDescent="0.25">
      <c r="A323" s="221"/>
      <c r="B323" s="46"/>
      <c r="C323" s="46"/>
      <c r="D323" s="47"/>
      <c r="E323" s="46"/>
      <c r="F323" s="46"/>
      <c r="G323" s="225"/>
      <c r="H323" s="226"/>
      <c r="I323" s="227"/>
      <c r="J323" s="49" t="s">
        <v>32</v>
      </c>
      <c r="K323" s="49"/>
      <c r="L323" s="49"/>
      <c r="M323" s="50"/>
      <c r="N323" s="20"/>
      <c r="V323" s="55">
        <f>G323</f>
        <v>0</v>
      </c>
    </row>
    <row r="324" spans="1:22" ht="23.25" thickBot="1" x14ac:dyDescent="0.25">
      <c r="A324" s="221"/>
      <c r="B324" s="186" t="s">
        <v>27</v>
      </c>
      <c r="C324" s="186" t="s">
        <v>28</v>
      </c>
      <c r="D324" s="186" t="s">
        <v>29</v>
      </c>
      <c r="E324" s="228" t="s">
        <v>30</v>
      </c>
      <c r="F324" s="228"/>
      <c r="G324" s="229"/>
      <c r="H324" s="230"/>
      <c r="I324" s="231"/>
      <c r="J324" s="52" t="s">
        <v>33</v>
      </c>
      <c r="K324" s="53"/>
      <c r="L324" s="53"/>
      <c r="M324" s="54"/>
      <c r="N324" s="20"/>
      <c r="V324" s="55"/>
    </row>
    <row r="325" spans="1:22" ht="13.5" thickBot="1" x14ac:dyDescent="0.25">
      <c r="A325" s="222"/>
      <c r="B325" s="56"/>
      <c r="C325" s="56"/>
      <c r="D325" s="57"/>
      <c r="E325" s="58" t="s">
        <v>31</v>
      </c>
      <c r="F325" s="59"/>
      <c r="G325" s="232"/>
      <c r="H325" s="233"/>
      <c r="I325" s="234"/>
      <c r="J325" s="52" t="s">
        <v>34</v>
      </c>
      <c r="K325" s="53"/>
      <c r="L325" s="53"/>
      <c r="M325" s="54"/>
      <c r="N325" s="20"/>
      <c r="V325" s="55"/>
    </row>
    <row r="326" spans="1:22" ht="24" thickTop="1" thickBot="1" x14ac:dyDescent="0.25">
      <c r="A326" s="220">
        <f t="shared" ref="A326" si="74">A322+1</f>
        <v>78</v>
      </c>
      <c r="B326" s="185" t="s">
        <v>23</v>
      </c>
      <c r="C326" s="185" t="s">
        <v>24</v>
      </c>
      <c r="D326" s="185" t="s">
        <v>25</v>
      </c>
      <c r="E326" s="223" t="s">
        <v>26</v>
      </c>
      <c r="F326" s="223"/>
      <c r="G326" s="223" t="s">
        <v>17</v>
      </c>
      <c r="H326" s="224"/>
      <c r="I326" s="189"/>
      <c r="J326" s="42" t="s">
        <v>32</v>
      </c>
      <c r="K326" s="43"/>
      <c r="L326" s="43"/>
      <c r="M326" s="44"/>
      <c r="N326" s="20"/>
      <c r="V326" s="55"/>
    </row>
    <row r="327" spans="1:22" ht="13.5" thickBot="1" x14ac:dyDescent="0.25">
      <c r="A327" s="221"/>
      <c r="B327" s="46"/>
      <c r="C327" s="46"/>
      <c r="D327" s="47"/>
      <c r="E327" s="46"/>
      <c r="F327" s="46"/>
      <c r="G327" s="225"/>
      <c r="H327" s="226"/>
      <c r="I327" s="227"/>
      <c r="J327" s="49" t="s">
        <v>32</v>
      </c>
      <c r="K327" s="49"/>
      <c r="L327" s="49"/>
      <c r="M327" s="50"/>
      <c r="N327" s="20"/>
      <c r="V327" s="55">
        <f>G327</f>
        <v>0</v>
      </c>
    </row>
    <row r="328" spans="1:22" ht="23.25" thickBot="1" x14ac:dyDescent="0.25">
      <c r="A328" s="221"/>
      <c r="B328" s="186" t="s">
        <v>27</v>
      </c>
      <c r="C328" s="186" t="s">
        <v>28</v>
      </c>
      <c r="D328" s="186" t="s">
        <v>29</v>
      </c>
      <c r="E328" s="228" t="s">
        <v>30</v>
      </c>
      <c r="F328" s="228"/>
      <c r="G328" s="229"/>
      <c r="H328" s="230"/>
      <c r="I328" s="231"/>
      <c r="J328" s="52" t="s">
        <v>33</v>
      </c>
      <c r="K328" s="53"/>
      <c r="L328" s="53"/>
      <c r="M328" s="54"/>
      <c r="N328" s="20"/>
      <c r="V328" s="55"/>
    </row>
    <row r="329" spans="1:22" ht="13.5" thickBot="1" x14ac:dyDescent="0.25">
      <c r="A329" s="222"/>
      <c r="B329" s="56"/>
      <c r="C329" s="56"/>
      <c r="D329" s="57"/>
      <c r="E329" s="58" t="s">
        <v>31</v>
      </c>
      <c r="F329" s="59"/>
      <c r="G329" s="232"/>
      <c r="H329" s="233"/>
      <c r="I329" s="234"/>
      <c r="J329" s="52" t="s">
        <v>34</v>
      </c>
      <c r="K329" s="53"/>
      <c r="L329" s="53"/>
      <c r="M329" s="54"/>
      <c r="N329" s="20"/>
      <c r="V329" s="55"/>
    </row>
    <row r="330" spans="1:22" ht="24" thickTop="1" thickBot="1" x14ac:dyDescent="0.25">
      <c r="A330" s="220">
        <f t="shared" ref="A330" si="75">A326+1</f>
        <v>79</v>
      </c>
      <c r="B330" s="185" t="s">
        <v>23</v>
      </c>
      <c r="C330" s="185" t="s">
        <v>24</v>
      </c>
      <c r="D330" s="185" t="s">
        <v>25</v>
      </c>
      <c r="E330" s="223" t="s">
        <v>26</v>
      </c>
      <c r="F330" s="223"/>
      <c r="G330" s="223" t="s">
        <v>17</v>
      </c>
      <c r="H330" s="224"/>
      <c r="I330" s="189"/>
      <c r="J330" s="42" t="s">
        <v>32</v>
      </c>
      <c r="K330" s="43"/>
      <c r="L330" s="43"/>
      <c r="M330" s="44"/>
      <c r="N330" s="20"/>
      <c r="V330" s="55"/>
    </row>
    <row r="331" spans="1:22" ht="13.5" thickBot="1" x14ac:dyDescent="0.25">
      <c r="A331" s="221"/>
      <c r="B331" s="46"/>
      <c r="C331" s="46"/>
      <c r="D331" s="47"/>
      <c r="E331" s="46"/>
      <c r="F331" s="46"/>
      <c r="G331" s="225"/>
      <c r="H331" s="226"/>
      <c r="I331" s="227"/>
      <c r="J331" s="49" t="s">
        <v>32</v>
      </c>
      <c r="K331" s="49"/>
      <c r="L331" s="49"/>
      <c r="M331" s="50"/>
      <c r="N331" s="20"/>
      <c r="V331" s="55">
        <f>G331</f>
        <v>0</v>
      </c>
    </row>
    <row r="332" spans="1:22" ht="23.25" thickBot="1" x14ac:dyDescent="0.25">
      <c r="A332" s="221"/>
      <c r="B332" s="186" t="s">
        <v>27</v>
      </c>
      <c r="C332" s="186" t="s">
        <v>28</v>
      </c>
      <c r="D332" s="186" t="s">
        <v>29</v>
      </c>
      <c r="E332" s="228" t="s">
        <v>30</v>
      </c>
      <c r="F332" s="228"/>
      <c r="G332" s="229"/>
      <c r="H332" s="230"/>
      <c r="I332" s="231"/>
      <c r="J332" s="52" t="s">
        <v>33</v>
      </c>
      <c r="K332" s="53"/>
      <c r="L332" s="53"/>
      <c r="M332" s="54"/>
      <c r="N332" s="20"/>
      <c r="V332" s="55"/>
    </row>
    <row r="333" spans="1:22" ht="13.5" thickBot="1" x14ac:dyDescent="0.25">
      <c r="A333" s="222"/>
      <c r="B333" s="56"/>
      <c r="C333" s="56"/>
      <c r="D333" s="57"/>
      <c r="E333" s="58" t="s">
        <v>31</v>
      </c>
      <c r="F333" s="59"/>
      <c r="G333" s="232"/>
      <c r="H333" s="233"/>
      <c r="I333" s="234"/>
      <c r="J333" s="52" t="s">
        <v>34</v>
      </c>
      <c r="K333" s="53"/>
      <c r="L333" s="53"/>
      <c r="M333" s="54"/>
      <c r="N333" s="20"/>
      <c r="V333" s="55"/>
    </row>
    <row r="334" spans="1:22" ht="24" thickTop="1" thickBot="1" x14ac:dyDescent="0.25">
      <c r="A334" s="220">
        <f t="shared" ref="A334" si="76">A330+1</f>
        <v>80</v>
      </c>
      <c r="B334" s="185" t="s">
        <v>23</v>
      </c>
      <c r="C334" s="185" t="s">
        <v>24</v>
      </c>
      <c r="D334" s="185" t="s">
        <v>25</v>
      </c>
      <c r="E334" s="223" t="s">
        <v>26</v>
      </c>
      <c r="F334" s="223"/>
      <c r="G334" s="223" t="s">
        <v>17</v>
      </c>
      <c r="H334" s="224"/>
      <c r="I334" s="189"/>
      <c r="J334" s="42" t="s">
        <v>32</v>
      </c>
      <c r="K334" s="43"/>
      <c r="L334" s="43"/>
      <c r="M334" s="44"/>
      <c r="N334" s="20"/>
      <c r="V334" s="55"/>
    </row>
    <row r="335" spans="1:22" ht="13.5" thickBot="1" x14ac:dyDescent="0.25">
      <c r="A335" s="221"/>
      <c r="B335" s="46"/>
      <c r="C335" s="46"/>
      <c r="D335" s="47"/>
      <c r="E335" s="46"/>
      <c r="F335" s="46"/>
      <c r="G335" s="225"/>
      <c r="H335" s="226"/>
      <c r="I335" s="227"/>
      <c r="J335" s="49" t="s">
        <v>32</v>
      </c>
      <c r="K335" s="49"/>
      <c r="L335" s="49"/>
      <c r="M335" s="50"/>
      <c r="N335" s="20"/>
      <c r="V335" s="55">
        <f>G335</f>
        <v>0</v>
      </c>
    </row>
    <row r="336" spans="1:22" ht="23.25" thickBot="1" x14ac:dyDescent="0.25">
      <c r="A336" s="221"/>
      <c r="B336" s="186" t="s">
        <v>27</v>
      </c>
      <c r="C336" s="186" t="s">
        <v>28</v>
      </c>
      <c r="D336" s="186" t="s">
        <v>29</v>
      </c>
      <c r="E336" s="228" t="s">
        <v>30</v>
      </c>
      <c r="F336" s="228"/>
      <c r="G336" s="229"/>
      <c r="H336" s="230"/>
      <c r="I336" s="231"/>
      <c r="J336" s="52" t="s">
        <v>33</v>
      </c>
      <c r="K336" s="53"/>
      <c r="L336" s="53"/>
      <c r="M336" s="54"/>
      <c r="N336" s="20"/>
      <c r="V336" s="55"/>
    </row>
    <row r="337" spans="1:22" ht="13.5" thickBot="1" x14ac:dyDescent="0.25">
      <c r="A337" s="222"/>
      <c r="B337" s="56"/>
      <c r="C337" s="56"/>
      <c r="D337" s="57"/>
      <c r="E337" s="58" t="s">
        <v>31</v>
      </c>
      <c r="F337" s="59"/>
      <c r="G337" s="232"/>
      <c r="H337" s="233"/>
      <c r="I337" s="234"/>
      <c r="J337" s="52" t="s">
        <v>34</v>
      </c>
      <c r="K337" s="53"/>
      <c r="L337" s="53"/>
      <c r="M337" s="54"/>
      <c r="N337" s="20"/>
      <c r="V337" s="55"/>
    </row>
    <row r="338" spans="1:22" ht="24" thickTop="1" thickBot="1" x14ac:dyDescent="0.25">
      <c r="A338" s="220">
        <f t="shared" ref="A338" si="77">A334+1</f>
        <v>81</v>
      </c>
      <c r="B338" s="185" t="s">
        <v>23</v>
      </c>
      <c r="C338" s="185" t="s">
        <v>24</v>
      </c>
      <c r="D338" s="185" t="s">
        <v>25</v>
      </c>
      <c r="E338" s="223" t="s">
        <v>26</v>
      </c>
      <c r="F338" s="223"/>
      <c r="G338" s="223" t="s">
        <v>17</v>
      </c>
      <c r="H338" s="224"/>
      <c r="I338" s="189"/>
      <c r="J338" s="42" t="s">
        <v>32</v>
      </c>
      <c r="K338" s="43"/>
      <c r="L338" s="43"/>
      <c r="M338" s="44"/>
      <c r="N338" s="20"/>
      <c r="V338" s="55"/>
    </row>
    <row r="339" spans="1:22" ht="13.5" thickBot="1" x14ac:dyDescent="0.25">
      <c r="A339" s="221"/>
      <c r="B339" s="46"/>
      <c r="C339" s="46"/>
      <c r="D339" s="47"/>
      <c r="E339" s="46"/>
      <c r="F339" s="46"/>
      <c r="G339" s="225"/>
      <c r="H339" s="226"/>
      <c r="I339" s="227"/>
      <c r="J339" s="49" t="s">
        <v>32</v>
      </c>
      <c r="K339" s="49"/>
      <c r="L339" s="49"/>
      <c r="M339" s="50"/>
      <c r="N339" s="20"/>
      <c r="V339" s="55">
        <f>G339</f>
        <v>0</v>
      </c>
    </row>
    <row r="340" spans="1:22" ht="23.25" thickBot="1" x14ac:dyDescent="0.25">
      <c r="A340" s="221"/>
      <c r="B340" s="186" t="s">
        <v>27</v>
      </c>
      <c r="C340" s="186" t="s">
        <v>28</v>
      </c>
      <c r="D340" s="186" t="s">
        <v>29</v>
      </c>
      <c r="E340" s="228" t="s">
        <v>30</v>
      </c>
      <c r="F340" s="228"/>
      <c r="G340" s="229"/>
      <c r="H340" s="230"/>
      <c r="I340" s="231"/>
      <c r="J340" s="52" t="s">
        <v>33</v>
      </c>
      <c r="K340" s="53"/>
      <c r="L340" s="53"/>
      <c r="M340" s="54"/>
      <c r="N340" s="20"/>
      <c r="V340" s="55"/>
    </row>
    <row r="341" spans="1:22" ht="13.5" thickBot="1" x14ac:dyDescent="0.25">
      <c r="A341" s="222"/>
      <c r="B341" s="56"/>
      <c r="C341" s="56"/>
      <c r="D341" s="57"/>
      <c r="E341" s="58" t="s">
        <v>31</v>
      </c>
      <c r="F341" s="59"/>
      <c r="G341" s="232"/>
      <c r="H341" s="233"/>
      <c r="I341" s="234"/>
      <c r="J341" s="52" t="s">
        <v>34</v>
      </c>
      <c r="K341" s="53"/>
      <c r="L341" s="53"/>
      <c r="M341" s="54"/>
      <c r="N341" s="20"/>
      <c r="V341" s="55"/>
    </row>
    <row r="342" spans="1:22" ht="24" thickTop="1" thickBot="1" x14ac:dyDescent="0.25">
      <c r="A342" s="220">
        <f t="shared" ref="A342" si="78">A338+1</f>
        <v>82</v>
      </c>
      <c r="B342" s="185" t="s">
        <v>23</v>
      </c>
      <c r="C342" s="185" t="s">
        <v>24</v>
      </c>
      <c r="D342" s="185" t="s">
        <v>25</v>
      </c>
      <c r="E342" s="223" t="s">
        <v>26</v>
      </c>
      <c r="F342" s="223"/>
      <c r="G342" s="223" t="s">
        <v>17</v>
      </c>
      <c r="H342" s="224"/>
      <c r="I342" s="189"/>
      <c r="J342" s="42" t="s">
        <v>32</v>
      </c>
      <c r="K342" s="43"/>
      <c r="L342" s="43"/>
      <c r="M342" s="44"/>
      <c r="N342" s="20"/>
      <c r="V342" s="55"/>
    </row>
    <row r="343" spans="1:22" ht="13.5" thickBot="1" x14ac:dyDescent="0.25">
      <c r="A343" s="221"/>
      <c r="B343" s="46"/>
      <c r="C343" s="46"/>
      <c r="D343" s="47"/>
      <c r="E343" s="46"/>
      <c r="F343" s="46"/>
      <c r="G343" s="225"/>
      <c r="H343" s="226"/>
      <c r="I343" s="227"/>
      <c r="J343" s="49" t="s">
        <v>32</v>
      </c>
      <c r="K343" s="49"/>
      <c r="L343" s="49"/>
      <c r="M343" s="50"/>
      <c r="N343" s="20"/>
      <c r="V343" s="55">
        <f>G343</f>
        <v>0</v>
      </c>
    </row>
    <row r="344" spans="1:22" ht="23.25" thickBot="1" x14ac:dyDescent="0.25">
      <c r="A344" s="221"/>
      <c r="B344" s="186" t="s">
        <v>27</v>
      </c>
      <c r="C344" s="186" t="s">
        <v>28</v>
      </c>
      <c r="D344" s="186" t="s">
        <v>29</v>
      </c>
      <c r="E344" s="228" t="s">
        <v>30</v>
      </c>
      <c r="F344" s="228"/>
      <c r="G344" s="229"/>
      <c r="H344" s="230"/>
      <c r="I344" s="231"/>
      <c r="J344" s="52" t="s">
        <v>33</v>
      </c>
      <c r="K344" s="53"/>
      <c r="L344" s="53"/>
      <c r="M344" s="54"/>
      <c r="N344" s="20"/>
      <c r="V344" s="55"/>
    </row>
    <row r="345" spans="1:22" ht="13.5" thickBot="1" x14ac:dyDescent="0.25">
      <c r="A345" s="222"/>
      <c r="B345" s="56"/>
      <c r="C345" s="56"/>
      <c r="D345" s="57"/>
      <c r="E345" s="58" t="s">
        <v>31</v>
      </c>
      <c r="F345" s="59"/>
      <c r="G345" s="232"/>
      <c r="H345" s="233"/>
      <c r="I345" s="234"/>
      <c r="J345" s="52" t="s">
        <v>34</v>
      </c>
      <c r="K345" s="53"/>
      <c r="L345" s="53"/>
      <c r="M345" s="54"/>
      <c r="N345" s="20"/>
      <c r="V345" s="55"/>
    </row>
    <row r="346" spans="1:22" ht="24" thickTop="1" thickBot="1" x14ac:dyDescent="0.25">
      <c r="A346" s="220">
        <f t="shared" ref="A346" si="79">A342+1</f>
        <v>83</v>
      </c>
      <c r="B346" s="185" t="s">
        <v>23</v>
      </c>
      <c r="C346" s="185" t="s">
        <v>24</v>
      </c>
      <c r="D346" s="185" t="s">
        <v>25</v>
      </c>
      <c r="E346" s="223" t="s">
        <v>26</v>
      </c>
      <c r="F346" s="223"/>
      <c r="G346" s="223" t="s">
        <v>17</v>
      </c>
      <c r="H346" s="224"/>
      <c r="I346" s="189"/>
      <c r="J346" s="42" t="s">
        <v>32</v>
      </c>
      <c r="K346" s="43"/>
      <c r="L346" s="43"/>
      <c r="M346" s="44"/>
      <c r="N346" s="20"/>
      <c r="V346" s="55"/>
    </row>
    <row r="347" spans="1:22" ht="13.5" thickBot="1" x14ac:dyDescent="0.25">
      <c r="A347" s="221"/>
      <c r="B347" s="46"/>
      <c r="C347" s="46"/>
      <c r="D347" s="47"/>
      <c r="E347" s="46"/>
      <c r="F347" s="46"/>
      <c r="G347" s="225"/>
      <c r="H347" s="226"/>
      <c r="I347" s="227"/>
      <c r="J347" s="49" t="s">
        <v>32</v>
      </c>
      <c r="K347" s="49"/>
      <c r="L347" s="49"/>
      <c r="M347" s="50"/>
      <c r="N347" s="20"/>
      <c r="V347" s="55">
        <f>G347</f>
        <v>0</v>
      </c>
    </row>
    <row r="348" spans="1:22" ht="23.25" thickBot="1" x14ac:dyDescent="0.25">
      <c r="A348" s="221"/>
      <c r="B348" s="186" t="s">
        <v>27</v>
      </c>
      <c r="C348" s="186" t="s">
        <v>28</v>
      </c>
      <c r="D348" s="186" t="s">
        <v>29</v>
      </c>
      <c r="E348" s="228" t="s">
        <v>30</v>
      </c>
      <c r="F348" s="228"/>
      <c r="G348" s="229"/>
      <c r="H348" s="230"/>
      <c r="I348" s="231"/>
      <c r="J348" s="52" t="s">
        <v>33</v>
      </c>
      <c r="K348" s="53"/>
      <c r="L348" s="53"/>
      <c r="M348" s="54"/>
      <c r="N348" s="20"/>
      <c r="V348" s="55"/>
    </row>
    <row r="349" spans="1:22" ht="13.5" thickBot="1" x14ac:dyDescent="0.25">
      <c r="A349" s="222"/>
      <c r="B349" s="56"/>
      <c r="C349" s="56"/>
      <c r="D349" s="57"/>
      <c r="E349" s="58" t="s">
        <v>31</v>
      </c>
      <c r="F349" s="59"/>
      <c r="G349" s="232"/>
      <c r="H349" s="233"/>
      <c r="I349" s="234"/>
      <c r="J349" s="52" t="s">
        <v>34</v>
      </c>
      <c r="K349" s="53"/>
      <c r="L349" s="53"/>
      <c r="M349" s="54"/>
      <c r="N349" s="20"/>
      <c r="V349" s="55"/>
    </row>
    <row r="350" spans="1:22" ht="24" thickTop="1" thickBot="1" x14ac:dyDescent="0.25">
      <c r="A350" s="220">
        <f t="shared" ref="A350" si="80">A346+1</f>
        <v>84</v>
      </c>
      <c r="B350" s="185" t="s">
        <v>23</v>
      </c>
      <c r="C350" s="185" t="s">
        <v>24</v>
      </c>
      <c r="D350" s="185" t="s">
        <v>25</v>
      </c>
      <c r="E350" s="223" t="s">
        <v>26</v>
      </c>
      <c r="F350" s="223"/>
      <c r="G350" s="223" t="s">
        <v>17</v>
      </c>
      <c r="H350" s="224"/>
      <c r="I350" s="189"/>
      <c r="J350" s="42" t="s">
        <v>32</v>
      </c>
      <c r="K350" s="43"/>
      <c r="L350" s="43"/>
      <c r="M350" s="44"/>
      <c r="N350" s="20"/>
      <c r="V350" s="55"/>
    </row>
    <row r="351" spans="1:22" ht="13.5" thickBot="1" x14ac:dyDescent="0.25">
      <c r="A351" s="221"/>
      <c r="B351" s="46"/>
      <c r="C351" s="46"/>
      <c r="D351" s="47"/>
      <c r="E351" s="46"/>
      <c r="F351" s="46"/>
      <c r="G351" s="225"/>
      <c r="H351" s="226"/>
      <c r="I351" s="227"/>
      <c r="J351" s="49" t="s">
        <v>32</v>
      </c>
      <c r="K351" s="49"/>
      <c r="L351" s="49"/>
      <c r="M351" s="50"/>
      <c r="N351" s="20"/>
      <c r="V351" s="55">
        <f>G351</f>
        <v>0</v>
      </c>
    </row>
    <row r="352" spans="1:22" ht="23.25" thickBot="1" x14ac:dyDescent="0.25">
      <c r="A352" s="221"/>
      <c r="B352" s="186" t="s">
        <v>27</v>
      </c>
      <c r="C352" s="186" t="s">
        <v>28</v>
      </c>
      <c r="D352" s="186" t="s">
        <v>29</v>
      </c>
      <c r="E352" s="228" t="s">
        <v>30</v>
      </c>
      <c r="F352" s="228"/>
      <c r="G352" s="229"/>
      <c r="H352" s="230"/>
      <c r="I352" s="231"/>
      <c r="J352" s="52" t="s">
        <v>33</v>
      </c>
      <c r="K352" s="53"/>
      <c r="L352" s="53"/>
      <c r="M352" s="54"/>
      <c r="N352" s="20"/>
      <c r="V352" s="55"/>
    </row>
    <row r="353" spans="1:22" ht="13.5" thickBot="1" x14ac:dyDescent="0.25">
      <c r="A353" s="222"/>
      <c r="B353" s="56"/>
      <c r="C353" s="56"/>
      <c r="D353" s="57"/>
      <c r="E353" s="58" t="s">
        <v>31</v>
      </c>
      <c r="F353" s="59"/>
      <c r="G353" s="232"/>
      <c r="H353" s="233"/>
      <c r="I353" s="234"/>
      <c r="J353" s="52" t="s">
        <v>34</v>
      </c>
      <c r="K353" s="53"/>
      <c r="L353" s="53"/>
      <c r="M353" s="54"/>
      <c r="N353" s="20"/>
      <c r="V353" s="55"/>
    </row>
    <row r="354" spans="1:22" ht="24" thickTop="1" thickBot="1" x14ac:dyDescent="0.25">
      <c r="A354" s="220">
        <f t="shared" ref="A354" si="81">A350+1</f>
        <v>85</v>
      </c>
      <c r="B354" s="185" t="s">
        <v>23</v>
      </c>
      <c r="C354" s="185" t="s">
        <v>24</v>
      </c>
      <c r="D354" s="185" t="s">
        <v>25</v>
      </c>
      <c r="E354" s="223" t="s">
        <v>26</v>
      </c>
      <c r="F354" s="223"/>
      <c r="G354" s="223" t="s">
        <v>17</v>
      </c>
      <c r="H354" s="224"/>
      <c r="I354" s="189"/>
      <c r="J354" s="42" t="s">
        <v>32</v>
      </c>
      <c r="K354" s="43"/>
      <c r="L354" s="43"/>
      <c r="M354" s="44"/>
      <c r="N354" s="20"/>
      <c r="V354" s="55"/>
    </row>
    <row r="355" spans="1:22" ht="13.5" thickBot="1" x14ac:dyDescent="0.25">
      <c r="A355" s="221"/>
      <c r="B355" s="46"/>
      <c r="C355" s="46"/>
      <c r="D355" s="47"/>
      <c r="E355" s="46"/>
      <c r="F355" s="46"/>
      <c r="G355" s="225"/>
      <c r="H355" s="226"/>
      <c r="I355" s="227"/>
      <c r="J355" s="49" t="s">
        <v>32</v>
      </c>
      <c r="K355" s="49"/>
      <c r="L355" s="49"/>
      <c r="M355" s="50"/>
      <c r="N355" s="20"/>
      <c r="V355" s="55">
        <f>G355</f>
        <v>0</v>
      </c>
    </row>
    <row r="356" spans="1:22" ht="23.25" thickBot="1" x14ac:dyDescent="0.25">
      <c r="A356" s="221"/>
      <c r="B356" s="186" t="s">
        <v>27</v>
      </c>
      <c r="C356" s="186" t="s">
        <v>28</v>
      </c>
      <c r="D356" s="186" t="s">
        <v>29</v>
      </c>
      <c r="E356" s="228" t="s">
        <v>30</v>
      </c>
      <c r="F356" s="228"/>
      <c r="G356" s="229"/>
      <c r="H356" s="230"/>
      <c r="I356" s="231"/>
      <c r="J356" s="52" t="s">
        <v>33</v>
      </c>
      <c r="K356" s="53"/>
      <c r="L356" s="53"/>
      <c r="M356" s="54"/>
      <c r="N356" s="20"/>
      <c r="V356" s="55"/>
    </row>
    <row r="357" spans="1:22" ht="13.5" thickBot="1" x14ac:dyDescent="0.25">
      <c r="A357" s="222"/>
      <c r="B357" s="56"/>
      <c r="C357" s="56"/>
      <c r="D357" s="57"/>
      <c r="E357" s="58" t="s">
        <v>31</v>
      </c>
      <c r="F357" s="59"/>
      <c r="G357" s="232"/>
      <c r="H357" s="233"/>
      <c r="I357" s="234"/>
      <c r="J357" s="52" t="s">
        <v>34</v>
      </c>
      <c r="K357" s="53"/>
      <c r="L357" s="53"/>
      <c r="M357" s="54"/>
      <c r="N357" s="20"/>
      <c r="V357" s="55"/>
    </row>
    <row r="358" spans="1:22" ht="24" thickTop="1" thickBot="1" x14ac:dyDescent="0.25">
      <c r="A358" s="220">
        <f t="shared" ref="A358" si="82">A354+1</f>
        <v>86</v>
      </c>
      <c r="B358" s="185" t="s">
        <v>23</v>
      </c>
      <c r="C358" s="185" t="s">
        <v>24</v>
      </c>
      <c r="D358" s="185" t="s">
        <v>25</v>
      </c>
      <c r="E358" s="223" t="s">
        <v>26</v>
      </c>
      <c r="F358" s="223"/>
      <c r="G358" s="223" t="s">
        <v>17</v>
      </c>
      <c r="H358" s="224"/>
      <c r="I358" s="189"/>
      <c r="J358" s="42" t="s">
        <v>32</v>
      </c>
      <c r="K358" s="43"/>
      <c r="L358" s="43"/>
      <c r="M358" s="44"/>
      <c r="N358" s="20"/>
      <c r="V358" s="55"/>
    </row>
    <row r="359" spans="1:22" ht="13.5" thickBot="1" x14ac:dyDescent="0.25">
      <c r="A359" s="221"/>
      <c r="B359" s="46"/>
      <c r="C359" s="46"/>
      <c r="D359" s="47"/>
      <c r="E359" s="46"/>
      <c r="F359" s="46"/>
      <c r="G359" s="225"/>
      <c r="H359" s="226"/>
      <c r="I359" s="227"/>
      <c r="J359" s="49" t="s">
        <v>32</v>
      </c>
      <c r="K359" s="49"/>
      <c r="L359" s="49"/>
      <c r="M359" s="50"/>
      <c r="N359" s="20"/>
      <c r="V359" s="55">
        <f>G359</f>
        <v>0</v>
      </c>
    </row>
    <row r="360" spans="1:22" ht="23.25" thickBot="1" x14ac:dyDescent="0.25">
      <c r="A360" s="221"/>
      <c r="B360" s="186" t="s">
        <v>27</v>
      </c>
      <c r="C360" s="186" t="s">
        <v>28</v>
      </c>
      <c r="D360" s="186" t="s">
        <v>29</v>
      </c>
      <c r="E360" s="228" t="s">
        <v>30</v>
      </c>
      <c r="F360" s="228"/>
      <c r="G360" s="229"/>
      <c r="H360" s="230"/>
      <c r="I360" s="231"/>
      <c r="J360" s="52" t="s">
        <v>33</v>
      </c>
      <c r="K360" s="53"/>
      <c r="L360" s="53"/>
      <c r="M360" s="54"/>
      <c r="N360" s="20"/>
      <c r="V360" s="55"/>
    </row>
    <row r="361" spans="1:22" ht="13.5" thickBot="1" x14ac:dyDescent="0.25">
      <c r="A361" s="222"/>
      <c r="B361" s="56"/>
      <c r="C361" s="56"/>
      <c r="D361" s="57"/>
      <c r="E361" s="58" t="s">
        <v>31</v>
      </c>
      <c r="F361" s="59"/>
      <c r="G361" s="232"/>
      <c r="H361" s="233"/>
      <c r="I361" s="234"/>
      <c r="J361" s="52" t="s">
        <v>34</v>
      </c>
      <c r="K361" s="53"/>
      <c r="L361" s="53"/>
      <c r="M361" s="54"/>
      <c r="N361" s="20"/>
      <c r="V361" s="55"/>
    </row>
    <row r="362" spans="1:22" ht="24" thickTop="1" thickBot="1" x14ac:dyDescent="0.25">
      <c r="A362" s="220">
        <f t="shared" ref="A362" si="83">A358+1</f>
        <v>87</v>
      </c>
      <c r="B362" s="185" t="s">
        <v>23</v>
      </c>
      <c r="C362" s="185" t="s">
        <v>24</v>
      </c>
      <c r="D362" s="185" t="s">
        <v>25</v>
      </c>
      <c r="E362" s="223" t="s">
        <v>26</v>
      </c>
      <c r="F362" s="223"/>
      <c r="G362" s="223" t="s">
        <v>17</v>
      </c>
      <c r="H362" s="224"/>
      <c r="I362" s="189"/>
      <c r="J362" s="42" t="s">
        <v>32</v>
      </c>
      <c r="K362" s="43"/>
      <c r="L362" s="43"/>
      <c r="M362" s="44"/>
      <c r="N362" s="20"/>
      <c r="V362" s="55"/>
    </row>
    <row r="363" spans="1:22" ht="13.5" thickBot="1" x14ac:dyDescent="0.25">
      <c r="A363" s="221"/>
      <c r="B363" s="46"/>
      <c r="C363" s="46"/>
      <c r="D363" s="47"/>
      <c r="E363" s="46"/>
      <c r="F363" s="46"/>
      <c r="G363" s="225"/>
      <c r="H363" s="226"/>
      <c r="I363" s="227"/>
      <c r="J363" s="49" t="s">
        <v>32</v>
      </c>
      <c r="K363" s="49"/>
      <c r="L363" s="49"/>
      <c r="M363" s="50"/>
      <c r="N363" s="20"/>
      <c r="V363" s="55">
        <f>G363</f>
        <v>0</v>
      </c>
    </row>
    <row r="364" spans="1:22" ht="23.25" thickBot="1" x14ac:dyDescent="0.25">
      <c r="A364" s="221"/>
      <c r="B364" s="186" t="s">
        <v>27</v>
      </c>
      <c r="C364" s="186" t="s">
        <v>28</v>
      </c>
      <c r="D364" s="186" t="s">
        <v>29</v>
      </c>
      <c r="E364" s="228" t="s">
        <v>30</v>
      </c>
      <c r="F364" s="228"/>
      <c r="G364" s="229"/>
      <c r="H364" s="230"/>
      <c r="I364" s="231"/>
      <c r="J364" s="52" t="s">
        <v>33</v>
      </c>
      <c r="K364" s="53"/>
      <c r="L364" s="53"/>
      <c r="M364" s="54"/>
      <c r="N364" s="20"/>
      <c r="V364" s="55"/>
    </row>
    <row r="365" spans="1:22" ht="13.5" thickBot="1" x14ac:dyDescent="0.25">
      <c r="A365" s="222"/>
      <c r="B365" s="56"/>
      <c r="C365" s="56"/>
      <c r="D365" s="57"/>
      <c r="E365" s="58" t="s">
        <v>31</v>
      </c>
      <c r="F365" s="59"/>
      <c r="G365" s="232"/>
      <c r="H365" s="233"/>
      <c r="I365" s="234"/>
      <c r="J365" s="52" t="s">
        <v>34</v>
      </c>
      <c r="K365" s="53"/>
      <c r="L365" s="53"/>
      <c r="M365" s="54"/>
      <c r="N365" s="20"/>
      <c r="V365" s="55"/>
    </row>
    <row r="366" spans="1:22" ht="24" thickTop="1" thickBot="1" x14ac:dyDescent="0.25">
      <c r="A366" s="220">
        <f t="shared" ref="A366" si="84">A362+1</f>
        <v>88</v>
      </c>
      <c r="B366" s="185" t="s">
        <v>23</v>
      </c>
      <c r="C366" s="185" t="s">
        <v>24</v>
      </c>
      <c r="D366" s="185" t="s">
        <v>25</v>
      </c>
      <c r="E366" s="223" t="s">
        <v>26</v>
      </c>
      <c r="F366" s="223"/>
      <c r="G366" s="223" t="s">
        <v>17</v>
      </c>
      <c r="H366" s="224"/>
      <c r="I366" s="189"/>
      <c r="J366" s="42" t="s">
        <v>32</v>
      </c>
      <c r="K366" s="43"/>
      <c r="L366" s="43"/>
      <c r="M366" s="44"/>
      <c r="N366" s="20"/>
      <c r="V366" s="55"/>
    </row>
    <row r="367" spans="1:22" ht="13.5" thickBot="1" x14ac:dyDescent="0.25">
      <c r="A367" s="221"/>
      <c r="B367" s="46"/>
      <c r="C367" s="46"/>
      <c r="D367" s="47"/>
      <c r="E367" s="46"/>
      <c r="F367" s="46"/>
      <c r="G367" s="225"/>
      <c r="H367" s="226"/>
      <c r="I367" s="227"/>
      <c r="J367" s="49" t="s">
        <v>32</v>
      </c>
      <c r="K367" s="49"/>
      <c r="L367" s="49"/>
      <c r="M367" s="50"/>
      <c r="N367" s="20"/>
      <c r="V367" s="55">
        <f>G367</f>
        <v>0</v>
      </c>
    </row>
    <row r="368" spans="1:22" ht="23.25" thickBot="1" x14ac:dyDescent="0.25">
      <c r="A368" s="221"/>
      <c r="B368" s="186" t="s">
        <v>27</v>
      </c>
      <c r="C368" s="186" t="s">
        <v>28</v>
      </c>
      <c r="D368" s="186" t="s">
        <v>29</v>
      </c>
      <c r="E368" s="228" t="s">
        <v>30</v>
      </c>
      <c r="F368" s="228"/>
      <c r="G368" s="229"/>
      <c r="H368" s="230"/>
      <c r="I368" s="231"/>
      <c r="J368" s="52" t="s">
        <v>33</v>
      </c>
      <c r="K368" s="53"/>
      <c r="L368" s="53"/>
      <c r="M368" s="54"/>
      <c r="N368" s="20"/>
      <c r="V368" s="55"/>
    </row>
    <row r="369" spans="1:22" ht="13.5" thickBot="1" x14ac:dyDescent="0.25">
      <c r="A369" s="222"/>
      <c r="B369" s="56"/>
      <c r="C369" s="56"/>
      <c r="D369" s="57"/>
      <c r="E369" s="58" t="s">
        <v>31</v>
      </c>
      <c r="F369" s="59"/>
      <c r="G369" s="232"/>
      <c r="H369" s="233"/>
      <c r="I369" s="234"/>
      <c r="J369" s="52" t="s">
        <v>34</v>
      </c>
      <c r="K369" s="53"/>
      <c r="L369" s="53"/>
      <c r="M369" s="54"/>
      <c r="N369" s="20"/>
      <c r="V369" s="55"/>
    </row>
    <row r="370" spans="1:22" ht="24" thickTop="1" thickBot="1" x14ac:dyDescent="0.25">
      <c r="A370" s="220">
        <f t="shared" ref="A370" si="85">A366+1</f>
        <v>89</v>
      </c>
      <c r="B370" s="185" t="s">
        <v>23</v>
      </c>
      <c r="C370" s="185" t="s">
        <v>24</v>
      </c>
      <c r="D370" s="185" t="s">
        <v>25</v>
      </c>
      <c r="E370" s="223" t="s">
        <v>26</v>
      </c>
      <c r="F370" s="223"/>
      <c r="G370" s="223" t="s">
        <v>17</v>
      </c>
      <c r="H370" s="224"/>
      <c r="I370" s="189"/>
      <c r="J370" s="42" t="s">
        <v>32</v>
      </c>
      <c r="K370" s="43"/>
      <c r="L370" s="43"/>
      <c r="M370" s="44"/>
      <c r="N370" s="20"/>
      <c r="V370" s="55"/>
    </row>
    <row r="371" spans="1:22" ht="13.5" thickBot="1" x14ac:dyDescent="0.25">
      <c r="A371" s="221"/>
      <c r="B371" s="46"/>
      <c r="C371" s="46"/>
      <c r="D371" s="47"/>
      <c r="E371" s="46"/>
      <c r="F371" s="46"/>
      <c r="G371" s="225"/>
      <c r="H371" s="226"/>
      <c r="I371" s="227"/>
      <c r="J371" s="49" t="s">
        <v>32</v>
      </c>
      <c r="K371" s="49"/>
      <c r="L371" s="49"/>
      <c r="M371" s="50"/>
      <c r="N371" s="20"/>
      <c r="V371" s="55">
        <f>G371</f>
        <v>0</v>
      </c>
    </row>
    <row r="372" spans="1:22" ht="23.25" thickBot="1" x14ac:dyDescent="0.25">
      <c r="A372" s="221"/>
      <c r="B372" s="186" t="s">
        <v>27</v>
      </c>
      <c r="C372" s="186" t="s">
        <v>28</v>
      </c>
      <c r="D372" s="186" t="s">
        <v>29</v>
      </c>
      <c r="E372" s="228" t="s">
        <v>30</v>
      </c>
      <c r="F372" s="228"/>
      <c r="G372" s="229"/>
      <c r="H372" s="230"/>
      <c r="I372" s="231"/>
      <c r="J372" s="52" t="s">
        <v>33</v>
      </c>
      <c r="K372" s="53"/>
      <c r="L372" s="53"/>
      <c r="M372" s="54"/>
      <c r="N372" s="20"/>
      <c r="V372" s="55"/>
    </row>
    <row r="373" spans="1:22" ht="13.5" thickBot="1" x14ac:dyDescent="0.25">
      <c r="A373" s="222"/>
      <c r="B373" s="56"/>
      <c r="C373" s="56"/>
      <c r="D373" s="57"/>
      <c r="E373" s="58" t="s">
        <v>31</v>
      </c>
      <c r="F373" s="59"/>
      <c r="G373" s="232"/>
      <c r="H373" s="233"/>
      <c r="I373" s="234"/>
      <c r="J373" s="52" t="s">
        <v>34</v>
      </c>
      <c r="K373" s="53"/>
      <c r="L373" s="53"/>
      <c r="M373" s="54"/>
      <c r="N373" s="20"/>
      <c r="V373" s="55"/>
    </row>
    <row r="374" spans="1:22" ht="24" thickTop="1" thickBot="1" x14ac:dyDescent="0.25">
      <c r="A374" s="220">
        <f t="shared" ref="A374" si="86">A370+1</f>
        <v>90</v>
      </c>
      <c r="B374" s="185" t="s">
        <v>23</v>
      </c>
      <c r="C374" s="185" t="s">
        <v>24</v>
      </c>
      <c r="D374" s="185" t="s">
        <v>25</v>
      </c>
      <c r="E374" s="223" t="s">
        <v>26</v>
      </c>
      <c r="F374" s="223"/>
      <c r="G374" s="223" t="s">
        <v>17</v>
      </c>
      <c r="H374" s="224"/>
      <c r="I374" s="189"/>
      <c r="J374" s="42" t="s">
        <v>32</v>
      </c>
      <c r="K374" s="43"/>
      <c r="L374" s="43"/>
      <c r="M374" s="44"/>
      <c r="N374" s="20"/>
      <c r="V374" s="55"/>
    </row>
    <row r="375" spans="1:22" ht="13.5" thickBot="1" x14ac:dyDescent="0.25">
      <c r="A375" s="221"/>
      <c r="B375" s="46"/>
      <c r="C375" s="46"/>
      <c r="D375" s="47"/>
      <c r="E375" s="46"/>
      <c r="F375" s="46"/>
      <c r="G375" s="225"/>
      <c r="H375" s="226"/>
      <c r="I375" s="227"/>
      <c r="J375" s="49" t="s">
        <v>32</v>
      </c>
      <c r="K375" s="49"/>
      <c r="L375" s="49"/>
      <c r="M375" s="50"/>
      <c r="N375" s="20"/>
      <c r="V375" s="55">
        <f>G375</f>
        <v>0</v>
      </c>
    </row>
    <row r="376" spans="1:22" ht="23.25" thickBot="1" x14ac:dyDescent="0.25">
      <c r="A376" s="221"/>
      <c r="B376" s="186" t="s">
        <v>27</v>
      </c>
      <c r="C376" s="186" t="s">
        <v>28</v>
      </c>
      <c r="D376" s="186" t="s">
        <v>29</v>
      </c>
      <c r="E376" s="228" t="s">
        <v>30</v>
      </c>
      <c r="F376" s="228"/>
      <c r="G376" s="229"/>
      <c r="H376" s="230"/>
      <c r="I376" s="231"/>
      <c r="J376" s="52" t="s">
        <v>33</v>
      </c>
      <c r="K376" s="53"/>
      <c r="L376" s="53"/>
      <c r="M376" s="54"/>
      <c r="N376" s="20"/>
      <c r="V376" s="55"/>
    </row>
    <row r="377" spans="1:22" ht="13.5" thickBot="1" x14ac:dyDescent="0.25">
      <c r="A377" s="222"/>
      <c r="B377" s="56"/>
      <c r="C377" s="56"/>
      <c r="D377" s="57"/>
      <c r="E377" s="58" t="s">
        <v>31</v>
      </c>
      <c r="F377" s="59"/>
      <c r="G377" s="232"/>
      <c r="H377" s="233"/>
      <c r="I377" s="234"/>
      <c r="J377" s="52" t="s">
        <v>34</v>
      </c>
      <c r="K377" s="53"/>
      <c r="L377" s="53"/>
      <c r="M377" s="54"/>
      <c r="N377" s="20"/>
      <c r="V377" s="55"/>
    </row>
    <row r="378" spans="1:22" ht="24" thickTop="1" thickBot="1" x14ac:dyDescent="0.25">
      <c r="A378" s="220">
        <f t="shared" ref="A378" si="87">A374+1</f>
        <v>91</v>
      </c>
      <c r="B378" s="185" t="s">
        <v>23</v>
      </c>
      <c r="C378" s="185" t="s">
        <v>24</v>
      </c>
      <c r="D378" s="185" t="s">
        <v>25</v>
      </c>
      <c r="E378" s="223" t="s">
        <v>26</v>
      </c>
      <c r="F378" s="223"/>
      <c r="G378" s="223" t="s">
        <v>17</v>
      </c>
      <c r="H378" s="224"/>
      <c r="I378" s="189"/>
      <c r="J378" s="42" t="s">
        <v>32</v>
      </c>
      <c r="K378" s="43"/>
      <c r="L378" s="43"/>
      <c r="M378" s="44"/>
      <c r="N378" s="20"/>
      <c r="V378" s="55"/>
    </row>
    <row r="379" spans="1:22" ht="13.5" thickBot="1" x14ac:dyDescent="0.25">
      <c r="A379" s="221"/>
      <c r="B379" s="46"/>
      <c r="C379" s="46"/>
      <c r="D379" s="47"/>
      <c r="E379" s="46"/>
      <c r="F379" s="46"/>
      <c r="G379" s="225"/>
      <c r="H379" s="226"/>
      <c r="I379" s="227"/>
      <c r="J379" s="49" t="s">
        <v>32</v>
      </c>
      <c r="K379" s="49"/>
      <c r="L379" s="49"/>
      <c r="M379" s="50"/>
      <c r="N379" s="20"/>
      <c r="V379" s="55">
        <f>G379</f>
        <v>0</v>
      </c>
    </row>
    <row r="380" spans="1:22" ht="23.25" thickBot="1" x14ac:dyDescent="0.25">
      <c r="A380" s="221"/>
      <c r="B380" s="186" t="s">
        <v>27</v>
      </c>
      <c r="C380" s="186" t="s">
        <v>28</v>
      </c>
      <c r="D380" s="186" t="s">
        <v>29</v>
      </c>
      <c r="E380" s="228" t="s">
        <v>30</v>
      </c>
      <c r="F380" s="228"/>
      <c r="G380" s="229"/>
      <c r="H380" s="230"/>
      <c r="I380" s="231"/>
      <c r="J380" s="52" t="s">
        <v>33</v>
      </c>
      <c r="K380" s="53"/>
      <c r="L380" s="53"/>
      <c r="M380" s="54"/>
      <c r="N380" s="20"/>
      <c r="V380" s="55"/>
    </row>
    <row r="381" spans="1:22" ht="13.5" thickBot="1" x14ac:dyDescent="0.25">
      <c r="A381" s="222"/>
      <c r="B381" s="56"/>
      <c r="C381" s="56"/>
      <c r="D381" s="57"/>
      <c r="E381" s="58" t="s">
        <v>31</v>
      </c>
      <c r="F381" s="59"/>
      <c r="G381" s="232"/>
      <c r="H381" s="233"/>
      <c r="I381" s="234"/>
      <c r="J381" s="52" t="s">
        <v>34</v>
      </c>
      <c r="K381" s="53"/>
      <c r="L381" s="53"/>
      <c r="M381" s="54"/>
      <c r="N381" s="20"/>
      <c r="V381" s="55"/>
    </row>
    <row r="382" spans="1:22" ht="24" thickTop="1" thickBot="1" x14ac:dyDescent="0.25">
      <c r="A382" s="220">
        <f t="shared" ref="A382" si="88">A378+1</f>
        <v>92</v>
      </c>
      <c r="B382" s="185" t="s">
        <v>23</v>
      </c>
      <c r="C382" s="185" t="s">
        <v>24</v>
      </c>
      <c r="D382" s="185" t="s">
        <v>25</v>
      </c>
      <c r="E382" s="223" t="s">
        <v>26</v>
      </c>
      <c r="F382" s="223"/>
      <c r="G382" s="223" t="s">
        <v>17</v>
      </c>
      <c r="H382" s="224"/>
      <c r="I382" s="189"/>
      <c r="J382" s="42" t="s">
        <v>32</v>
      </c>
      <c r="K382" s="43"/>
      <c r="L382" s="43"/>
      <c r="M382" s="44"/>
      <c r="N382" s="20"/>
      <c r="V382" s="55"/>
    </row>
    <row r="383" spans="1:22" ht="13.5" thickBot="1" x14ac:dyDescent="0.25">
      <c r="A383" s="221"/>
      <c r="B383" s="46"/>
      <c r="C383" s="46"/>
      <c r="D383" s="47"/>
      <c r="E383" s="46"/>
      <c r="F383" s="46"/>
      <c r="G383" s="225"/>
      <c r="H383" s="226"/>
      <c r="I383" s="227"/>
      <c r="J383" s="49" t="s">
        <v>32</v>
      </c>
      <c r="K383" s="49"/>
      <c r="L383" s="49"/>
      <c r="M383" s="50"/>
      <c r="N383" s="20"/>
      <c r="V383" s="55">
        <f>G383</f>
        <v>0</v>
      </c>
    </row>
    <row r="384" spans="1:22" ht="23.25" thickBot="1" x14ac:dyDescent="0.25">
      <c r="A384" s="221"/>
      <c r="B384" s="186" t="s">
        <v>27</v>
      </c>
      <c r="C384" s="186" t="s">
        <v>28</v>
      </c>
      <c r="D384" s="186" t="s">
        <v>29</v>
      </c>
      <c r="E384" s="228" t="s">
        <v>30</v>
      </c>
      <c r="F384" s="228"/>
      <c r="G384" s="229"/>
      <c r="H384" s="230"/>
      <c r="I384" s="231"/>
      <c r="J384" s="52" t="s">
        <v>33</v>
      </c>
      <c r="K384" s="53"/>
      <c r="L384" s="53"/>
      <c r="M384" s="54"/>
      <c r="N384" s="20"/>
      <c r="V384" s="55"/>
    </row>
    <row r="385" spans="1:22" ht="13.5" thickBot="1" x14ac:dyDescent="0.25">
      <c r="A385" s="222"/>
      <c r="B385" s="56"/>
      <c r="C385" s="56"/>
      <c r="D385" s="57"/>
      <c r="E385" s="58" t="s">
        <v>31</v>
      </c>
      <c r="F385" s="59"/>
      <c r="G385" s="232"/>
      <c r="H385" s="233"/>
      <c r="I385" s="234"/>
      <c r="J385" s="52" t="s">
        <v>34</v>
      </c>
      <c r="K385" s="53"/>
      <c r="L385" s="53"/>
      <c r="M385" s="54"/>
      <c r="N385" s="20"/>
      <c r="V385" s="55"/>
    </row>
    <row r="386" spans="1:22" ht="24" thickTop="1" thickBot="1" x14ac:dyDescent="0.25">
      <c r="A386" s="220">
        <f t="shared" ref="A386" si="89">A382+1</f>
        <v>93</v>
      </c>
      <c r="B386" s="185" t="s">
        <v>23</v>
      </c>
      <c r="C386" s="185" t="s">
        <v>24</v>
      </c>
      <c r="D386" s="185" t="s">
        <v>25</v>
      </c>
      <c r="E386" s="223" t="s">
        <v>26</v>
      </c>
      <c r="F386" s="223"/>
      <c r="G386" s="223" t="s">
        <v>17</v>
      </c>
      <c r="H386" s="224"/>
      <c r="I386" s="189"/>
      <c r="J386" s="42" t="s">
        <v>32</v>
      </c>
      <c r="K386" s="43"/>
      <c r="L386" s="43"/>
      <c r="M386" s="44"/>
      <c r="N386" s="20"/>
      <c r="V386" s="55"/>
    </row>
    <row r="387" spans="1:22" ht="13.5" thickBot="1" x14ac:dyDescent="0.25">
      <c r="A387" s="221"/>
      <c r="B387" s="46"/>
      <c r="C387" s="46"/>
      <c r="D387" s="47"/>
      <c r="E387" s="46"/>
      <c r="F387" s="46"/>
      <c r="G387" s="225"/>
      <c r="H387" s="226"/>
      <c r="I387" s="227"/>
      <c r="J387" s="49" t="s">
        <v>32</v>
      </c>
      <c r="K387" s="49"/>
      <c r="L387" s="49"/>
      <c r="M387" s="50"/>
      <c r="N387" s="20"/>
      <c r="V387" s="55">
        <f>G387</f>
        <v>0</v>
      </c>
    </row>
    <row r="388" spans="1:22" ht="23.25" thickBot="1" x14ac:dyDescent="0.25">
      <c r="A388" s="221"/>
      <c r="B388" s="186" t="s">
        <v>27</v>
      </c>
      <c r="C388" s="186" t="s">
        <v>28</v>
      </c>
      <c r="D388" s="186" t="s">
        <v>29</v>
      </c>
      <c r="E388" s="228" t="s">
        <v>30</v>
      </c>
      <c r="F388" s="228"/>
      <c r="G388" s="229"/>
      <c r="H388" s="230"/>
      <c r="I388" s="231"/>
      <c r="J388" s="52" t="s">
        <v>33</v>
      </c>
      <c r="K388" s="53"/>
      <c r="L388" s="53"/>
      <c r="M388" s="54"/>
      <c r="N388" s="20"/>
      <c r="V388" s="55"/>
    </row>
    <row r="389" spans="1:22" ht="13.5" thickBot="1" x14ac:dyDescent="0.25">
      <c r="A389" s="222"/>
      <c r="B389" s="56"/>
      <c r="C389" s="56"/>
      <c r="D389" s="57"/>
      <c r="E389" s="58" t="s">
        <v>31</v>
      </c>
      <c r="F389" s="59"/>
      <c r="G389" s="232"/>
      <c r="H389" s="233"/>
      <c r="I389" s="234"/>
      <c r="J389" s="52" t="s">
        <v>34</v>
      </c>
      <c r="K389" s="53"/>
      <c r="L389" s="53"/>
      <c r="M389" s="54"/>
      <c r="N389" s="20"/>
      <c r="V389" s="55"/>
    </row>
    <row r="390" spans="1:22" ht="24" thickTop="1" thickBot="1" x14ac:dyDescent="0.25">
      <c r="A390" s="220">
        <f t="shared" ref="A390" si="90">A386+1</f>
        <v>94</v>
      </c>
      <c r="B390" s="185" t="s">
        <v>23</v>
      </c>
      <c r="C390" s="185" t="s">
        <v>24</v>
      </c>
      <c r="D390" s="185" t="s">
        <v>25</v>
      </c>
      <c r="E390" s="223" t="s">
        <v>26</v>
      </c>
      <c r="F390" s="223"/>
      <c r="G390" s="223" t="s">
        <v>17</v>
      </c>
      <c r="H390" s="224"/>
      <c r="I390" s="189"/>
      <c r="J390" s="42" t="s">
        <v>32</v>
      </c>
      <c r="K390" s="43"/>
      <c r="L390" s="43"/>
      <c r="M390" s="44"/>
      <c r="N390" s="20"/>
      <c r="V390" s="55"/>
    </row>
    <row r="391" spans="1:22" ht="13.5" thickBot="1" x14ac:dyDescent="0.25">
      <c r="A391" s="221"/>
      <c r="B391" s="46"/>
      <c r="C391" s="46"/>
      <c r="D391" s="47"/>
      <c r="E391" s="46"/>
      <c r="F391" s="46"/>
      <c r="G391" s="225"/>
      <c r="H391" s="226"/>
      <c r="I391" s="227"/>
      <c r="J391" s="49" t="s">
        <v>32</v>
      </c>
      <c r="K391" s="49"/>
      <c r="L391" s="49"/>
      <c r="M391" s="50"/>
      <c r="N391" s="20"/>
      <c r="V391" s="55">
        <f>G391</f>
        <v>0</v>
      </c>
    </row>
    <row r="392" spans="1:22" ht="23.25" thickBot="1" x14ac:dyDescent="0.25">
      <c r="A392" s="221"/>
      <c r="B392" s="186" t="s">
        <v>27</v>
      </c>
      <c r="C392" s="186" t="s">
        <v>28</v>
      </c>
      <c r="D392" s="186" t="s">
        <v>29</v>
      </c>
      <c r="E392" s="228" t="s">
        <v>30</v>
      </c>
      <c r="F392" s="228"/>
      <c r="G392" s="229"/>
      <c r="H392" s="230"/>
      <c r="I392" s="231"/>
      <c r="J392" s="52" t="s">
        <v>33</v>
      </c>
      <c r="K392" s="53"/>
      <c r="L392" s="53"/>
      <c r="M392" s="54"/>
      <c r="N392" s="20"/>
      <c r="V392" s="55"/>
    </row>
    <row r="393" spans="1:22" ht="13.5" thickBot="1" x14ac:dyDescent="0.25">
      <c r="A393" s="222"/>
      <c r="B393" s="56"/>
      <c r="C393" s="56"/>
      <c r="D393" s="57"/>
      <c r="E393" s="58" t="s">
        <v>31</v>
      </c>
      <c r="F393" s="59"/>
      <c r="G393" s="232"/>
      <c r="H393" s="233"/>
      <c r="I393" s="234"/>
      <c r="J393" s="52" t="s">
        <v>34</v>
      </c>
      <c r="K393" s="53"/>
      <c r="L393" s="53"/>
      <c r="M393" s="54"/>
      <c r="N393" s="20"/>
      <c r="V393" s="55"/>
    </row>
    <row r="394" spans="1:22" ht="24" thickTop="1" thickBot="1" x14ac:dyDescent="0.25">
      <c r="A394" s="220">
        <f t="shared" ref="A394" si="91">A390+1</f>
        <v>95</v>
      </c>
      <c r="B394" s="185" t="s">
        <v>23</v>
      </c>
      <c r="C394" s="185" t="s">
        <v>24</v>
      </c>
      <c r="D394" s="185" t="s">
        <v>25</v>
      </c>
      <c r="E394" s="223" t="s">
        <v>26</v>
      </c>
      <c r="F394" s="223"/>
      <c r="G394" s="223" t="s">
        <v>17</v>
      </c>
      <c r="H394" s="224"/>
      <c r="I394" s="189"/>
      <c r="J394" s="42" t="s">
        <v>32</v>
      </c>
      <c r="K394" s="43"/>
      <c r="L394" s="43"/>
      <c r="M394" s="44"/>
      <c r="N394" s="20"/>
      <c r="V394" s="55"/>
    </row>
    <row r="395" spans="1:22" ht="13.5" thickBot="1" x14ac:dyDescent="0.25">
      <c r="A395" s="221"/>
      <c r="B395" s="46"/>
      <c r="C395" s="46"/>
      <c r="D395" s="47"/>
      <c r="E395" s="46"/>
      <c r="F395" s="46"/>
      <c r="G395" s="225"/>
      <c r="H395" s="226"/>
      <c r="I395" s="227"/>
      <c r="J395" s="49" t="s">
        <v>32</v>
      </c>
      <c r="K395" s="49"/>
      <c r="L395" s="49"/>
      <c r="M395" s="50"/>
      <c r="N395" s="20"/>
      <c r="V395" s="55">
        <f>G395</f>
        <v>0</v>
      </c>
    </row>
    <row r="396" spans="1:22" ht="23.25" thickBot="1" x14ac:dyDescent="0.25">
      <c r="A396" s="221"/>
      <c r="B396" s="186" t="s">
        <v>27</v>
      </c>
      <c r="C396" s="186" t="s">
        <v>28</v>
      </c>
      <c r="D396" s="186" t="s">
        <v>29</v>
      </c>
      <c r="E396" s="228" t="s">
        <v>30</v>
      </c>
      <c r="F396" s="228"/>
      <c r="G396" s="229"/>
      <c r="H396" s="230"/>
      <c r="I396" s="231"/>
      <c r="J396" s="52" t="s">
        <v>33</v>
      </c>
      <c r="K396" s="53"/>
      <c r="L396" s="53"/>
      <c r="M396" s="54"/>
      <c r="N396" s="20"/>
      <c r="V396" s="55"/>
    </row>
    <row r="397" spans="1:22" ht="13.5" thickBot="1" x14ac:dyDescent="0.25">
      <c r="A397" s="222"/>
      <c r="B397" s="56"/>
      <c r="C397" s="56"/>
      <c r="D397" s="57"/>
      <c r="E397" s="58" t="s">
        <v>31</v>
      </c>
      <c r="F397" s="59"/>
      <c r="G397" s="232"/>
      <c r="H397" s="233"/>
      <c r="I397" s="234"/>
      <c r="J397" s="52" t="s">
        <v>34</v>
      </c>
      <c r="K397" s="53"/>
      <c r="L397" s="53"/>
      <c r="M397" s="54"/>
      <c r="N397" s="20"/>
      <c r="V397" s="55"/>
    </row>
    <row r="398" spans="1:22" ht="24" thickTop="1" thickBot="1" x14ac:dyDescent="0.25">
      <c r="A398" s="220">
        <f t="shared" ref="A398" si="92">A394+1</f>
        <v>96</v>
      </c>
      <c r="B398" s="185" t="s">
        <v>23</v>
      </c>
      <c r="C398" s="185" t="s">
        <v>24</v>
      </c>
      <c r="D398" s="185" t="s">
        <v>25</v>
      </c>
      <c r="E398" s="223" t="s">
        <v>26</v>
      </c>
      <c r="F398" s="223"/>
      <c r="G398" s="223" t="s">
        <v>17</v>
      </c>
      <c r="H398" s="224"/>
      <c r="I398" s="189"/>
      <c r="J398" s="42" t="s">
        <v>32</v>
      </c>
      <c r="K398" s="43"/>
      <c r="L398" s="43"/>
      <c r="M398" s="44"/>
      <c r="N398" s="20"/>
      <c r="V398" s="55"/>
    </row>
    <row r="399" spans="1:22" ht="13.5" thickBot="1" x14ac:dyDescent="0.25">
      <c r="A399" s="221"/>
      <c r="B399" s="46"/>
      <c r="C399" s="46"/>
      <c r="D399" s="47"/>
      <c r="E399" s="46"/>
      <c r="F399" s="46"/>
      <c r="G399" s="225"/>
      <c r="H399" s="226"/>
      <c r="I399" s="227"/>
      <c r="J399" s="49" t="s">
        <v>32</v>
      </c>
      <c r="K399" s="49"/>
      <c r="L399" s="49"/>
      <c r="M399" s="50"/>
      <c r="N399" s="20"/>
      <c r="V399" s="55">
        <f>G399</f>
        <v>0</v>
      </c>
    </row>
    <row r="400" spans="1:22" ht="23.25" thickBot="1" x14ac:dyDescent="0.25">
      <c r="A400" s="221"/>
      <c r="B400" s="186" t="s">
        <v>27</v>
      </c>
      <c r="C400" s="186" t="s">
        <v>28</v>
      </c>
      <c r="D400" s="186" t="s">
        <v>29</v>
      </c>
      <c r="E400" s="228" t="s">
        <v>30</v>
      </c>
      <c r="F400" s="228"/>
      <c r="G400" s="229"/>
      <c r="H400" s="230"/>
      <c r="I400" s="231"/>
      <c r="J400" s="52" t="s">
        <v>33</v>
      </c>
      <c r="K400" s="53"/>
      <c r="L400" s="53"/>
      <c r="M400" s="54"/>
      <c r="N400" s="20"/>
      <c r="V400" s="55"/>
    </row>
    <row r="401" spans="1:22" ht="13.5" thickBot="1" x14ac:dyDescent="0.25">
      <c r="A401" s="222"/>
      <c r="B401" s="56"/>
      <c r="C401" s="56"/>
      <c r="D401" s="57"/>
      <c r="E401" s="58" t="s">
        <v>31</v>
      </c>
      <c r="F401" s="59"/>
      <c r="G401" s="232"/>
      <c r="H401" s="233"/>
      <c r="I401" s="234"/>
      <c r="J401" s="52" t="s">
        <v>34</v>
      </c>
      <c r="K401" s="53"/>
      <c r="L401" s="53"/>
      <c r="M401" s="54"/>
      <c r="N401" s="20"/>
      <c r="V401" s="55"/>
    </row>
    <row r="402" spans="1:22" ht="24" thickTop="1" thickBot="1" x14ac:dyDescent="0.25">
      <c r="A402" s="220">
        <f t="shared" ref="A402" si="93">A398+1</f>
        <v>97</v>
      </c>
      <c r="B402" s="185" t="s">
        <v>23</v>
      </c>
      <c r="C402" s="185" t="s">
        <v>24</v>
      </c>
      <c r="D402" s="185" t="s">
        <v>25</v>
      </c>
      <c r="E402" s="223" t="s">
        <v>26</v>
      </c>
      <c r="F402" s="223"/>
      <c r="G402" s="223" t="s">
        <v>17</v>
      </c>
      <c r="H402" s="224"/>
      <c r="I402" s="189"/>
      <c r="J402" s="42" t="s">
        <v>32</v>
      </c>
      <c r="K402" s="43"/>
      <c r="L402" s="43"/>
      <c r="M402" s="44"/>
      <c r="N402" s="20"/>
      <c r="V402" s="55"/>
    </row>
    <row r="403" spans="1:22" ht="13.5" thickBot="1" x14ac:dyDescent="0.25">
      <c r="A403" s="221"/>
      <c r="B403" s="46"/>
      <c r="C403" s="46"/>
      <c r="D403" s="47"/>
      <c r="E403" s="46"/>
      <c r="F403" s="46"/>
      <c r="G403" s="225"/>
      <c r="H403" s="226"/>
      <c r="I403" s="227"/>
      <c r="J403" s="49" t="s">
        <v>32</v>
      </c>
      <c r="K403" s="49"/>
      <c r="L403" s="49"/>
      <c r="M403" s="50"/>
      <c r="N403" s="20"/>
      <c r="V403" s="55">
        <f>G403</f>
        <v>0</v>
      </c>
    </row>
    <row r="404" spans="1:22" ht="23.25" thickBot="1" x14ac:dyDescent="0.25">
      <c r="A404" s="221"/>
      <c r="B404" s="186" t="s">
        <v>27</v>
      </c>
      <c r="C404" s="186" t="s">
        <v>28</v>
      </c>
      <c r="D404" s="186" t="s">
        <v>29</v>
      </c>
      <c r="E404" s="228" t="s">
        <v>30</v>
      </c>
      <c r="F404" s="228"/>
      <c r="G404" s="229"/>
      <c r="H404" s="230"/>
      <c r="I404" s="231"/>
      <c r="J404" s="52" t="s">
        <v>33</v>
      </c>
      <c r="K404" s="53"/>
      <c r="L404" s="53"/>
      <c r="M404" s="54"/>
      <c r="N404" s="20"/>
      <c r="V404" s="55"/>
    </row>
    <row r="405" spans="1:22" ht="13.5" thickBot="1" x14ac:dyDescent="0.25">
      <c r="A405" s="222"/>
      <c r="B405" s="56"/>
      <c r="C405" s="56"/>
      <c r="D405" s="57"/>
      <c r="E405" s="58" t="s">
        <v>31</v>
      </c>
      <c r="F405" s="59"/>
      <c r="G405" s="232"/>
      <c r="H405" s="233"/>
      <c r="I405" s="234"/>
      <c r="J405" s="52" t="s">
        <v>34</v>
      </c>
      <c r="K405" s="53"/>
      <c r="L405" s="53"/>
      <c r="M405" s="54"/>
      <c r="N405" s="20"/>
      <c r="V405" s="55"/>
    </row>
    <row r="406" spans="1:22" ht="24" thickTop="1" thickBot="1" x14ac:dyDescent="0.25">
      <c r="A406" s="220">
        <f t="shared" ref="A406" si="94">A402+1</f>
        <v>98</v>
      </c>
      <c r="B406" s="185" t="s">
        <v>23</v>
      </c>
      <c r="C406" s="185" t="s">
        <v>24</v>
      </c>
      <c r="D406" s="185" t="s">
        <v>25</v>
      </c>
      <c r="E406" s="223" t="s">
        <v>26</v>
      </c>
      <c r="F406" s="223"/>
      <c r="G406" s="223" t="s">
        <v>17</v>
      </c>
      <c r="H406" s="224"/>
      <c r="I406" s="189"/>
      <c r="J406" s="42" t="s">
        <v>32</v>
      </c>
      <c r="K406" s="43"/>
      <c r="L406" s="43"/>
      <c r="M406" s="44"/>
      <c r="N406" s="20"/>
      <c r="V406" s="55"/>
    </row>
    <row r="407" spans="1:22" ht="13.5" thickBot="1" x14ac:dyDescent="0.25">
      <c r="A407" s="221"/>
      <c r="B407" s="46"/>
      <c r="C407" s="46"/>
      <c r="D407" s="47"/>
      <c r="E407" s="46"/>
      <c r="F407" s="46"/>
      <c r="G407" s="225"/>
      <c r="H407" s="226"/>
      <c r="I407" s="227"/>
      <c r="J407" s="49" t="s">
        <v>32</v>
      </c>
      <c r="K407" s="49"/>
      <c r="L407" s="49"/>
      <c r="M407" s="50"/>
      <c r="N407" s="20"/>
      <c r="V407" s="55">
        <f>G407</f>
        <v>0</v>
      </c>
    </row>
    <row r="408" spans="1:22" ht="23.25" thickBot="1" x14ac:dyDescent="0.25">
      <c r="A408" s="221"/>
      <c r="B408" s="186" t="s">
        <v>27</v>
      </c>
      <c r="C408" s="186" t="s">
        <v>28</v>
      </c>
      <c r="D408" s="186" t="s">
        <v>29</v>
      </c>
      <c r="E408" s="228" t="s">
        <v>30</v>
      </c>
      <c r="F408" s="228"/>
      <c r="G408" s="229"/>
      <c r="H408" s="230"/>
      <c r="I408" s="231"/>
      <c r="J408" s="52" t="s">
        <v>33</v>
      </c>
      <c r="K408" s="53"/>
      <c r="L408" s="53"/>
      <c r="M408" s="54"/>
      <c r="N408" s="20"/>
      <c r="V408" s="55"/>
    </row>
    <row r="409" spans="1:22" ht="13.5" thickBot="1" x14ac:dyDescent="0.25">
      <c r="A409" s="222"/>
      <c r="B409" s="56"/>
      <c r="C409" s="56"/>
      <c r="D409" s="57"/>
      <c r="E409" s="58" t="s">
        <v>31</v>
      </c>
      <c r="F409" s="59"/>
      <c r="G409" s="232"/>
      <c r="H409" s="233"/>
      <c r="I409" s="234"/>
      <c r="J409" s="52" t="s">
        <v>34</v>
      </c>
      <c r="K409" s="53"/>
      <c r="L409" s="53"/>
      <c r="M409" s="54"/>
      <c r="N409" s="20"/>
      <c r="V409" s="55"/>
    </row>
    <row r="410" spans="1:22" ht="24" thickTop="1" thickBot="1" x14ac:dyDescent="0.25">
      <c r="A410" s="220">
        <f t="shared" ref="A410" si="95">A406+1</f>
        <v>99</v>
      </c>
      <c r="B410" s="185" t="s">
        <v>23</v>
      </c>
      <c r="C410" s="185" t="s">
        <v>24</v>
      </c>
      <c r="D410" s="185" t="s">
        <v>25</v>
      </c>
      <c r="E410" s="223" t="s">
        <v>26</v>
      </c>
      <c r="F410" s="223"/>
      <c r="G410" s="223" t="s">
        <v>17</v>
      </c>
      <c r="H410" s="224"/>
      <c r="I410" s="189"/>
      <c r="J410" s="42" t="s">
        <v>32</v>
      </c>
      <c r="K410" s="43"/>
      <c r="L410" s="43"/>
      <c r="M410" s="44"/>
      <c r="N410" s="20"/>
      <c r="V410" s="55"/>
    </row>
    <row r="411" spans="1:22" ht="13.5" thickBot="1" x14ac:dyDescent="0.25">
      <c r="A411" s="221"/>
      <c r="B411" s="46"/>
      <c r="C411" s="46"/>
      <c r="D411" s="47"/>
      <c r="E411" s="46"/>
      <c r="F411" s="46"/>
      <c r="G411" s="225"/>
      <c r="H411" s="226"/>
      <c r="I411" s="227"/>
      <c r="J411" s="49" t="s">
        <v>32</v>
      </c>
      <c r="K411" s="49"/>
      <c r="L411" s="49"/>
      <c r="M411" s="50"/>
      <c r="N411" s="20"/>
      <c r="V411" s="55">
        <f>G411</f>
        <v>0</v>
      </c>
    </row>
    <row r="412" spans="1:22" ht="23.25" thickBot="1" x14ac:dyDescent="0.25">
      <c r="A412" s="221"/>
      <c r="B412" s="186" t="s">
        <v>27</v>
      </c>
      <c r="C412" s="186" t="s">
        <v>28</v>
      </c>
      <c r="D412" s="186" t="s">
        <v>29</v>
      </c>
      <c r="E412" s="228" t="s">
        <v>30</v>
      </c>
      <c r="F412" s="228"/>
      <c r="G412" s="229"/>
      <c r="H412" s="230"/>
      <c r="I412" s="231"/>
      <c r="J412" s="52" t="s">
        <v>33</v>
      </c>
      <c r="K412" s="53"/>
      <c r="L412" s="53"/>
      <c r="M412" s="54"/>
      <c r="N412" s="20"/>
      <c r="V412" s="55"/>
    </row>
    <row r="413" spans="1:22" ht="13.5" thickBot="1" x14ac:dyDescent="0.25">
      <c r="A413" s="222"/>
      <c r="B413" s="56"/>
      <c r="C413" s="56"/>
      <c r="D413" s="57"/>
      <c r="E413" s="58" t="s">
        <v>31</v>
      </c>
      <c r="F413" s="59"/>
      <c r="G413" s="232"/>
      <c r="H413" s="233"/>
      <c r="I413" s="234"/>
      <c r="J413" s="52" t="s">
        <v>34</v>
      </c>
      <c r="K413" s="53"/>
      <c r="L413" s="53"/>
      <c r="M413" s="54"/>
      <c r="N413" s="20"/>
      <c r="V413" s="55"/>
    </row>
    <row r="414" spans="1:22" ht="24" thickTop="1" thickBot="1" x14ac:dyDescent="0.25">
      <c r="A414" s="220">
        <f t="shared" ref="A414" si="96">A410+1</f>
        <v>100</v>
      </c>
      <c r="B414" s="185" t="s">
        <v>23</v>
      </c>
      <c r="C414" s="185" t="s">
        <v>24</v>
      </c>
      <c r="D414" s="185" t="s">
        <v>25</v>
      </c>
      <c r="E414" s="223" t="s">
        <v>26</v>
      </c>
      <c r="F414" s="223"/>
      <c r="G414" s="223" t="s">
        <v>17</v>
      </c>
      <c r="H414" s="224"/>
      <c r="I414" s="189"/>
      <c r="J414" s="42" t="s">
        <v>32</v>
      </c>
      <c r="K414" s="43"/>
      <c r="L414" s="43"/>
      <c r="M414" s="44"/>
      <c r="N414" s="20"/>
      <c r="V414" s="55"/>
    </row>
    <row r="415" spans="1:22" ht="13.5" thickBot="1" x14ac:dyDescent="0.25">
      <c r="A415" s="221"/>
      <c r="B415" s="46"/>
      <c r="C415" s="46"/>
      <c r="D415" s="47"/>
      <c r="E415" s="46"/>
      <c r="F415" s="46"/>
      <c r="G415" s="225"/>
      <c r="H415" s="226"/>
      <c r="I415" s="227"/>
      <c r="J415" s="49" t="s">
        <v>32</v>
      </c>
      <c r="K415" s="49"/>
      <c r="L415" s="49"/>
      <c r="M415" s="50"/>
      <c r="N415" s="20"/>
      <c r="V415" s="55">
        <f>G415</f>
        <v>0</v>
      </c>
    </row>
    <row r="416" spans="1:22" ht="23.25" thickBot="1" x14ac:dyDescent="0.25">
      <c r="A416" s="221"/>
      <c r="B416" s="186" t="s">
        <v>27</v>
      </c>
      <c r="C416" s="186" t="s">
        <v>28</v>
      </c>
      <c r="D416" s="186" t="s">
        <v>29</v>
      </c>
      <c r="E416" s="228" t="s">
        <v>30</v>
      </c>
      <c r="F416" s="228"/>
      <c r="G416" s="229"/>
      <c r="H416" s="230"/>
      <c r="I416" s="231"/>
      <c r="J416" s="52" t="s">
        <v>33</v>
      </c>
      <c r="K416" s="53"/>
      <c r="L416" s="53"/>
      <c r="M416" s="54"/>
      <c r="N416" s="20"/>
    </row>
    <row r="417" spans="1:14" ht="13.5" thickBot="1" x14ac:dyDescent="0.25">
      <c r="A417" s="222"/>
      <c r="B417" s="57"/>
      <c r="C417" s="57"/>
      <c r="D417" s="57"/>
      <c r="E417" s="64" t="s">
        <v>31</v>
      </c>
      <c r="F417" s="65"/>
      <c r="G417" s="232"/>
      <c r="H417" s="233"/>
      <c r="I417" s="234"/>
      <c r="J417" s="66" t="s">
        <v>34</v>
      </c>
      <c r="K417" s="67"/>
      <c r="L417" s="67"/>
      <c r="M417" s="68"/>
      <c r="N417" s="20"/>
    </row>
    <row r="418" spans="1:14" ht="13.5" thickTop="1" x14ac:dyDescent="0.2"/>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Benefit Source" prompt="List the benefit source here." sqref="G407:I407 G19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7:I1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Contents</vt:lpstr>
      <vt:lpstr> 0 HHSD FDA</vt:lpstr>
      <vt:lpstr> 0 HHSF CMS</vt:lpstr>
      <vt:lpstr>HHSG IHS</vt:lpstr>
      <vt:lpstr>HHSH CDC</vt:lpstr>
      <vt:lpstr>HHSN NIH</vt:lpstr>
      <vt:lpstr>HHSPAF OIG</vt:lpstr>
      <vt:lpstr>0 HHSPM SAMHSA</vt:lpstr>
      <vt:lpstr>0 HHSPP PSC</vt:lpstr>
      <vt:lpstr>' 0 HHSD FDA'!Print_Area</vt:lpstr>
      <vt:lpstr>' 0 HHSF CMS'!Print_Area</vt:lpstr>
      <vt:lpstr>'0 HHSPM SAMHSA'!Print_Area</vt:lpstr>
      <vt:lpstr>'0 HHSPP PSC'!Print_Area</vt:lpstr>
      <vt:lpstr>'HHSG IHS'!Print_Area</vt:lpstr>
      <vt:lpstr>'HHSH CDC'!Print_Area</vt:lpstr>
      <vt:lpstr>'HHSPAF OIG'!Print_Area</vt:lpstr>
      <vt:lpstr>' 0 HHSD FDA'!Print_Titles</vt:lpstr>
      <vt:lpstr>' 0 HHSF CMS'!Print_Titles</vt:lpstr>
      <vt:lpstr>'0 HHSPM SAMHSA'!Print_Titles</vt:lpstr>
      <vt:lpstr>'0 HHSPP PSC'!Print_Titles</vt:lpstr>
      <vt:lpstr>'HHSG IHS'!Print_Titles</vt:lpstr>
      <vt:lpstr>'HHSH CDC'!Print_Titles</vt:lpstr>
      <vt:lpstr>'HHSPAF OIG'!Print_Titles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Lazor, Ronald (OS/ASA/PSC/RLO) (CTR)</dc:creator>
  <cp:lastModifiedBy>Gwen Cannon-Jenkins</cp:lastModifiedBy>
  <dcterms:created xsi:type="dcterms:W3CDTF">2021-10-01T16:04:14Z</dcterms:created>
  <dcterms:modified xsi:type="dcterms:W3CDTF">2021-11-22T15:08:13Z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2021-10-08T13:53:18Z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5177b45e-ec52-4df0-8160-a1c328791242</vt:lpwstr>
  </property>
  <property fmtid="{D5CDD505-2E9C-101B-9397-08002B2CF9AE}" pid="8" name="MSIP_Label_8af03ff0-41c5-4c41-b55e-fabb8fae94be_ContentBits">
    <vt:lpwstr>0</vt:lpwstr>
  </property>
</Properties>
</file>